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9440" windowHeight="7755" tabRatio="821"/>
  </bookViews>
  <sheets>
    <sheet name="Rumusan Risiko" sheetId="14" r:id="rId1"/>
    <sheet name="PENTAKSIRAN RISIKO - SOK P001" sheetId="1" r:id="rId2"/>
    <sheet name="PENTAKSIRAN RISIKO - SOK P002" sheetId="2" r:id="rId3"/>
    <sheet name="SOK P003-PENYELIDIKAN" sheetId="3" r:id="rId4"/>
    <sheet name="PENTAKSIRAN RISIKO - PROSEDUR 1" sheetId="4" r:id="rId5"/>
    <sheet name="PENTAKSIRAN RISIKO - PROSED (2" sheetId="5" r:id="rId6"/>
    <sheet name="SOK P006 - PROSEDUR 1" sheetId="6" r:id="rId7"/>
    <sheet name="SOK P007 - PROSEDUR 1" sheetId="7" r:id="rId8"/>
    <sheet name="SOK P008- PROSEDUR 1" sheetId="8" r:id="rId9"/>
    <sheet name="SOKP009-TPO" sheetId="9" r:id="rId10"/>
    <sheet name="SOKP010-KAD KORPORAT" sheetId="10" r:id="rId11"/>
    <sheet name="SOKP011-GAJI DAN ELAUN" sheetId="11" r:id="rId12"/>
    <sheet name="SOK P012-ASET" sheetId="12" r:id="rId13"/>
    <sheet name="SOK PO13 - PROSEDUR 1" sheetId="13" r:id="rId14"/>
  </sheets>
  <definedNames>
    <definedName name="_xlnm._FilterDatabase" localSheetId="5" hidden="1">'PENTAKSIRAN RISIKO - PROSED (2'!$A$12:$N$12</definedName>
    <definedName name="_xlnm._FilterDatabase" localSheetId="4" hidden="1">'PENTAKSIRAN RISIKO - PROSEDUR 1'!$A$12:$N$13</definedName>
    <definedName name="_xlnm._FilterDatabase" localSheetId="1" hidden="1">'PENTAKSIRAN RISIKO - SOK P001'!$A$12:$M$12</definedName>
    <definedName name="_xlnm._FilterDatabase" localSheetId="2" hidden="1">'PENTAKSIRAN RISIKO - SOK P002'!$A$12:$M$12</definedName>
    <definedName name="_xlnm._FilterDatabase" localSheetId="3" hidden="1">'SOK P003-PENYELIDIKAN'!$A$12:$O$12</definedName>
    <definedName name="_xlnm._FilterDatabase" localSheetId="6" hidden="1">'SOK P006 - PROSEDUR 1'!$A$12:$N$17</definedName>
    <definedName name="_xlnm._FilterDatabase" localSheetId="7" hidden="1">'SOK P007 - PROSEDUR 1'!$A$12:$N$14</definedName>
    <definedName name="_xlnm._FilterDatabase" localSheetId="8" hidden="1">'SOK P008- PROSEDUR 1'!$A$12:$M$12</definedName>
    <definedName name="_xlnm._FilterDatabase" localSheetId="12" hidden="1">'SOK P012-ASET'!$A$12:$N$12</definedName>
    <definedName name="_xlnm._FilterDatabase" localSheetId="13" hidden="1">'SOK PO13 - PROSEDUR 1'!$A$12:$N$14</definedName>
    <definedName name="_xlnm._FilterDatabase" localSheetId="10" hidden="1">'SOKP010-KAD KORPORAT'!$A$12:$M$12</definedName>
    <definedName name="_xlnm._FilterDatabase" localSheetId="11" hidden="1">'SOKP011-GAJI DAN ELAUN'!$A$12:$N$13</definedName>
    <definedName name="_xlnm.Print_Area" localSheetId="5">'PENTAKSIRAN RISIKO - PROSED (2'!$A$1:$N$17</definedName>
    <definedName name="_xlnm.Print_Area" localSheetId="4">'PENTAKSIRAN RISIKO - PROSEDUR 1'!$A$1:$N$13</definedName>
    <definedName name="_xlnm.Print_Area" localSheetId="1">'PENTAKSIRAN RISIKO - SOK P001'!$A$1:$M$15</definedName>
    <definedName name="_xlnm.Print_Area" localSheetId="2">'PENTAKSIRAN RISIKO - SOK P002'!$A$1:$M$14</definedName>
    <definedName name="_xlnm.Print_Area" localSheetId="3">'SOK P003-PENYELIDIKAN'!$A$1:$O$14</definedName>
    <definedName name="_xlnm.Print_Area" localSheetId="6">'SOK P006 - PROSEDUR 1'!$A$1:$N$14</definedName>
    <definedName name="_xlnm.Print_Area" localSheetId="7">'SOK P007 - PROSEDUR 1'!$A$1:$N$14</definedName>
    <definedName name="_xlnm.Print_Area" localSheetId="8">'SOK P008- PROSEDUR 1'!$A$1:$M$16</definedName>
    <definedName name="_xlnm.Print_Area" localSheetId="12">'SOK P012-ASET'!$A$1:$N$19</definedName>
    <definedName name="_xlnm.Print_Area" localSheetId="13">'SOK PO13 - PROSEDUR 1'!$A$1:$N$14</definedName>
    <definedName name="_xlnm.Print_Area" localSheetId="9">'SOKP009-TPO'!$A$1:$N$15</definedName>
    <definedName name="_xlnm.Print_Area" localSheetId="10">'SOKP010-KAD KORPORAT'!$A$1:$M$14</definedName>
    <definedName name="_xlnm.Print_Area" localSheetId="11">'SOKP011-GAJI DAN ELAUN'!$A$1:$N$48</definedName>
    <definedName name="_xlnm.Print_Titles" localSheetId="5">'PENTAKSIRAN RISIKO - PROSED (2'!$10:$12</definedName>
    <definedName name="_xlnm.Print_Titles" localSheetId="4">'PENTAKSIRAN RISIKO - PROSEDUR 1'!$10:$12</definedName>
    <definedName name="_xlnm.Print_Titles" localSheetId="1">'PENTAKSIRAN RISIKO - SOK P001'!$10:$12</definedName>
    <definedName name="_xlnm.Print_Titles" localSheetId="2">'PENTAKSIRAN RISIKO - SOK P002'!$10:$12</definedName>
    <definedName name="_xlnm.Print_Titles" localSheetId="3">'SOK P003-PENYELIDIKAN'!$10:$12</definedName>
    <definedName name="_xlnm.Print_Titles" localSheetId="6">'SOK P006 - PROSEDUR 1'!$10:$12</definedName>
    <definedName name="_xlnm.Print_Titles" localSheetId="7">'SOK P007 - PROSEDUR 1'!$10:$12</definedName>
    <definedName name="_xlnm.Print_Titles" localSheetId="8">'SOK P008- PROSEDUR 1'!$10:$12</definedName>
    <definedName name="_xlnm.Print_Titles" localSheetId="12">'SOK P012-ASET'!$10:$12</definedName>
    <definedName name="_xlnm.Print_Titles" localSheetId="13">'SOK PO13 - PROSEDUR 1'!$10:$12</definedName>
    <definedName name="_xlnm.Print_Titles" localSheetId="10">'SOKP010-KAD KORPORAT'!$10:$12</definedName>
    <definedName name="_xlnm.Print_Titles" localSheetId="11">'SOKP011-GAJI DAN ELAUN'!$10:$12</definedName>
  </definedNames>
  <calcPr calcId="145621" concurrentCalc="0"/>
</workbook>
</file>

<file path=xl/calcChain.xml><?xml version="1.0" encoding="utf-8"?>
<calcChain xmlns="http://schemas.openxmlformats.org/spreadsheetml/2006/main">
  <c r="G6" i="14" l="1"/>
  <c r="G7" i="14"/>
  <c r="G8" i="14"/>
  <c r="G9" i="14"/>
  <c r="G10" i="14"/>
  <c r="G11" i="14"/>
  <c r="G12" i="14"/>
  <c r="G13" i="14"/>
  <c r="G14" i="14"/>
  <c r="G15" i="14"/>
  <c r="G16" i="14"/>
  <c r="G17" i="14"/>
  <c r="G5" i="14"/>
  <c r="E18" i="14"/>
  <c r="F18" i="14"/>
  <c r="G18" i="14"/>
  <c r="D18" i="14"/>
  <c r="A15" i="12"/>
  <c r="A16" i="12"/>
  <c r="A17" i="12"/>
  <c r="A18" i="12"/>
  <c r="A19" i="12"/>
</calcChain>
</file>

<file path=xl/sharedStrings.xml><?xml version="1.0" encoding="utf-8"?>
<sst xmlns="http://schemas.openxmlformats.org/spreadsheetml/2006/main" count="749" uniqueCount="263">
  <si>
    <t>BORANG PENTAKSIRAN RISIKO</t>
  </si>
  <si>
    <t>Proses (Perkhidmatan Utama / Sokongan / Operasi Perkhidmatan Sokongan) :</t>
  </si>
  <si>
    <t>Peneraju Proses :</t>
  </si>
  <si>
    <t>Pegawai yang Bertanggungjawab (PYB):</t>
  </si>
  <si>
    <t>Pusat Tanggungjawab (PTJ):</t>
  </si>
  <si>
    <t>Tarikh:</t>
  </si>
  <si>
    <t>Nota*:  Rujuk Matriks Penilaian Risiko</t>
  </si>
  <si>
    <t>NAMA DAN KOD PROSEDUR :</t>
  </si>
  <si>
    <t>Prosedur Penyediaan Cadangan Belanjawan (UPM/SOK/KEW-BJT/P001)</t>
  </si>
  <si>
    <t>BIL.</t>
  </si>
  <si>
    <t>Identifikasi Risiko</t>
  </si>
  <si>
    <t>Penyataan Risiko Secara Mudah
(Sebelum Tindakan) *</t>
  </si>
  <si>
    <t xml:space="preserve">Strategi Tindakan </t>
  </si>
  <si>
    <t>Penyataan Risiko Secara Mudah 
(Selepas Tindakan)*</t>
  </si>
  <si>
    <t>Langkah dalam prosedur</t>
  </si>
  <si>
    <t>Risiko yang Dikenal pasti</t>
  </si>
  <si>
    <t>Punca/Sumber Risiko</t>
  </si>
  <si>
    <t>Kesan Risiko</t>
  </si>
  <si>
    <t>Kawalan Sedia Ada</t>
  </si>
  <si>
    <t>Keterukan</t>
  </si>
  <si>
    <t>Kemungkinan</t>
  </si>
  <si>
    <t>Tahap</t>
  </si>
  <si>
    <t>6.2.2</t>
  </si>
  <si>
    <t>Makluman keperluan penyediaaan cadangan belanjawan lewat/tidak diterima oleh PTJ</t>
  </si>
  <si>
    <t>Pegawai yang bertanggungjawab bertukar</t>
  </si>
  <si>
    <t xml:space="preserve">PTJ tidak dapat mengemukakan permohonan cadangan belanjawan 
</t>
  </si>
  <si>
    <t>Pemakluman secara manual/emel</t>
  </si>
  <si>
    <t>1 (R)</t>
  </si>
  <si>
    <t>Permohonan untuk pembangunan sistem penyediaan dan pemantauan belanjawan.</t>
  </si>
  <si>
    <t>6.3.1</t>
  </si>
  <si>
    <t>Maklumat yang diterima daripada PTJ kurang tepat /lewat</t>
  </si>
  <si>
    <t xml:space="preserve">PTJ tidak mempunyai bank data untuk tujuan analisa bagi mendapatkan maklumat sebenar dan unjuran </t>
  </si>
  <si>
    <t>Permohonan cadangan belanjawan Universiti tidak dapat menampung keperluan sebenar 
Menjejaskan tempoh penyediaan cadangan belanjawan</t>
  </si>
  <si>
    <t>Laporan sedia ada disediakan secara manual</t>
  </si>
  <si>
    <t>4 (R)</t>
  </si>
  <si>
    <t>Permohonan untuk pembangunan sistem selaras dengan format yang dikehendaki oleh agensi pusat</t>
  </si>
  <si>
    <t>6.6.2</t>
  </si>
  <si>
    <t xml:space="preserve">Terdapat pindaan ke atas cadangan permohonan berdasarkan keputusan Pihak Berkuasa Universiti </t>
  </si>
  <si>
    <t>Permohonan Cadangan Belanjawan disediakan  mengikut keutamaan aktiviti dan keperluan semasa Universiti</t>
  </si>
  <si>
    <t>Permohonan cadangan lewat dikemukakan kepada Agensi Pusat</t>
  </si>
  <si>
    <t>Mengadakan Task Force untuk melengkapkan pindaan</t>
  </si>
  <si>
    <t>Permohonan untuk pembangunan sistem bajet bagi keperluan sebarang pindaan</t>
  </si>
  <si>
    <t>Perancangan awal perbelanjaan hendaklah dibuat secara menyeluruh mengambilkira keperluan mesti ada (Must Have) PTJ</t>
  </si>
  <si>
    <t>9 (S)</t>
  </si>
  <si>
    <t>Cadangan menggunakan sumber sedia ada dahulu</t>
  </si>
  <si>
    <t>Aktiviti/projek tidak dapat dilaksanakan dalam tempoh yang ditetapkan</t>
  </si>
  <si>
    <t>Terdapat beberapa had kelulusan dan kuasa melulus untuk permohonan tambahan peruntukan</t>
  </si>
  <si>
    <t>Kelulusan tambahan peruntukan lewat diterima</t>
  </si>
  <si>
    <t>6.6.1
6.6.2
6.6.3</t>
  </si>
  <si>
    <t>Menyediakan sumber peruntukan baru hasil daripada penjanaan secara dalaman oleh PTJ</t>
  </si>
  <si>
    <t>Cadangan menggunakan sumber selain daripada mengurus</t>
  </si>
  <si>
    <t>Aktiviti/projek tidak dapat dijalankan</t>
  </si>
  <si>
    <t>Aktiviti/projek yang dipohon bukan dari sumber mengurus</t>
  </si>
  <si>
    <t>Tiada sumber peruntukan yang sesuai untuk membiayai permohonan tambahan peruntukan</t>
  </si>
  <si>
    <t>6.4.1</t>
  </si>
  <si>
    <t>Prosedur Permohonan Tambahan Peruntukan Belanja Mengurus (UPM/SOK/KEW-BJT/P002)</t>
  </si>
  <si>
    <t xml:space="preserve">Cadangan untuk pembangunan sistem </t>
  </si>
  <si>
    <t>12 (S)</t>
  </si>
  <si>
    <t xml:space="preserve">Buku Daftar Agihan Peruntukan </t>
  </si>
  <si>
    <t>Projek penyelidikan tertangguh dan kemungkinan projek perlu lanjutan tempoh</t>
  </si>
  <si>
    <t>Makluman penyaluran peruntukan diterima daripada pelbagai sumber (RMC,Penyelidik,Pembiaya dan Seksyen Perakaunan Kewangan)</t>
  </si>
  <si>
    <t xml:space="preserve">i. Lewat terima atau tidak terima permohonan daripada RMC atau pembiaya
ii. Kesilapan agihan kod projek
</t>
  </si>
  <si>
    <t>a) Terima permohonan agihan peruntukan daripada RMC atau pembiaya dan berikan nombor siri.</t>
  </si>
  <si>
    <t>Agihan Peruntukan</t>
  </si>
  <si>
    <t>7.6.2</t>
  </si>
  <si>
    <t>5 (S)</t>
  </si>
  <si>
    <t>Buku Daftar Pindah Peruntukan</t>
  </si>
  <si>
    <t>Perbelanjaan melangkaui tempoh projek dan perlu mendapatkan kelulusan perlanjutan tempoh projek</t>
  </si>
  <si>
    <t xml:space="preserve">Kelewatan penerimaan dokumen daripada RMC
ii. Kesilapan menginput </t>
  </si>
  <si>
    <t>Lewat terima atau tidak terima permohonan daripada RMC atau pembiaya
ii. Kesilapan kod projek /JSiri</t>
  </si>
  <si>
    <t>a) Terima kelulusan permohonan pindahan peruntukan daripada RMC atau pembiaya dan diberikan nombor siri</t>
  </si>
  <si>
    <t>Pindahan Peruntukan</t>
  </si>
  <si>
    <t>7.6.1</t>
  </si>
  <si>
    <t>Keterangan</t>
  </si>
  <si>
    <t>Prosedur Pengurusan Peruntukan Penyelidikan (UPM/SOK/KEW-BJT/P003)</t>
  </si>
  <si>
    <t>Memberi kefahaman kepada pegawai yang bertanggungjawab di PTJ melalui hebahan email atau pekeliling</t>
  </si>
  <si>
    <t xml:space="preserve">4 (R) </t>
  </si>
  <si>
    <t>Garis panduan terimaan dan pengesahan/perkhidmatan/            kerja telah digunapakai</t>
  </si>
  <si>
    <t>Kerugian kepada universiti</t>
  </si>
  <si>
    <t xml:space="preserve">Semakan penerimaan bekalan dan perkhidmatan tidak dilaksanakan  dengan teliti. </t>
  </si>
  <si>
    <t>Perolehan yang diterima tidak mengikut spesifikasi.</t>
  </si>
  <si>
    <t>Terima Bekalan/ Perkhidmatan/ Kerja</t>
  </si>
  <si>
    <t>Proses</t>
  </si>
  <si>
    <t>Memberi kefahaman kepada pegawai yang bertanggungjawab di PTJ.</t>
  </si>
  <si>
    <t xml:space="preserve">1 (1) </t>
  </si>
  <si>
    <t xml:space="preserve">Manual prestasi syarikat dalam web Sistem Penilaian Prestasi Syarikat </t>
  </si>
  <si>
    <t xml:space="preserve">Menjejaskan prestasi sebenar syarikat </t>
  </si>
  <si>
    <t xml:space="preserve">i.  Pengguna/ pemohon dan orang yang menginput adalah orang yang berbeza
        </t>
  </si>
  <si>
    <t>Penilaian Prestasi Syarikat tidak tepat</t>
  </si>
  <si>
    <t>Penilaian Prestasi Syarikat</t>
  </si>
  <si>
    <t>i) Perolehan yang diterima tidak mengikut spesifikasi.
ii) Risiko kehilangan akan berlaku.</t>
  </si>
  <si>
    <t>Kurang pengetahuan</t>
  </si>
  <si>
    <t>Perolehan diterima oleh pegawai yang tidak diberikuasa</t>
  </si>
  <si>
    <t>Terima Bekalan/Perkhidmatan/Kerja</t>
  </si>
  <si>
    <t>i)Membuat hebahan kepada pegawai di PTJ secara edaran atau melalui emel.                  ii) Penyediaan kontrak telah di pusat kan di Seksyen Perolehan menggunakan sistem E-Contract.</t>
  </si>
  <si>
    <t xml:space="preserve">1 (R) </t>
  </si>
  <si>
    <t xml:space="preserve">Semakan dan pengesahan pegawai pada senarai semakan kontrak </t>
  </si>
  <si>
    <t>Kontrak tidak sah</t>
  </si>
  <si>
    <t xml:space="preserve">Pegawai/ staf kurang peka </t>
  </si>
  <si>
    <t>Kontrak tidak ditandatangani oleh pegawai yang di beri kuasa oleh Lembaga Pengarah Universiti (LPU)</t>
  </si>
  <si>
    <t>Penyediaan Kontrak</t>
  </si>
  <si>
    <t>Semakan yang lebih teliti di buat oleh Urusetia bagi semua laporan penilaian sebut harga</t>
  </si>
  <si>
    <r>
      <t xml:space="preserve">UPM tidak dapat </t>
    </r>
    <r>
      <rPr>
        <i/>
        <sz val="10"/>
        <color indexed="8"/>
        <rFont val="Arial"/>
        <family val="2"/>
      </rPr>
      <t>best value for money</t>
    </r>
    <r>
      <rPr>
        <sz val="10"/>
        <color rgb="FF000000"/>
        <rFont val="Arial"/>
        <family val="2"/>
      </rPr>
      <t xml:space="preserve"> bagi perolehan tersebut</t>
    </r>
  </si>
  <si>
    <t xml:space="preserve">Staf PTJ kurang mahir dalam membuat penilaian </t>
  </si>
  <si>
    <t xml:space="preserve">Kesilapan dalam membuat penilaian Laporan Sebut Harga          </t>
  </si>
  <si>
    <t>Penyediaan Laporan Penilaian Sebut Harga</t>
  </si>
  <si>
    <t>PTJ perlu mengesahkan dokumen sebut harga tambahan adalah sama seperti dokumen asal</t>
  </si>
  <si>
    <t xml:space="preserve">5 (S) </t>
  </si>
  <si>
    <t>Tiada kawalan</t>
  </si>
  <si>
    <t>Sebut harga terpaksa diiklankan semula/ batal</t>
  </si>
  <si>
    <t>i. Tidak menggunakan spesifikasi yang sama</t>
  </si>
  <si>
    <t xml:space="preserve">Penyediaan tambahan dokumen sebut harga tidak mengikut spesifikasi asal.
</t>
  </si>
  <si>
    <t>Penyediaan Dokumen Sebut Harga</t>
  </si>
  <si>
    <t>PROSEDUR SEBUT HARGA UNIVERSITI (UPM/SOK/KEW-BUY/P005)</t>
  </si>
  <si>
    <t>Semakan yang lebih teliti di buat oleh Urusetia bagi semua laporan penilaian tender</t>
  </si>
  <si>
    <t xml:space="preserve">Kesilapan dalam membuat penilaian Laporan Tender          </t>
  </si>
  <si>
    <t>Penyediaan Laporan Penilaian Tender</t>
  </si>
  <si>
    <t>PTJ perlu mengesahkan dokumen tender tambahan adalah sama seperti dokumen asal</t>
  </si>
  <si>
    <t>Tender terpaksa diiklankan semula/ batal</t>
  </si>
  <si>
    <t xml:space="preserve">Penyediaan tambahan dokumen tender tidak mengikut spesifikasi asal.
</t>
  </si>
  <si>
    <t>Penyediaan Dokumen Tender</t>
  </si>
  <si>
    <t>PROSEDUR TENDER (UPM/SOK/KEW-BUY/P006)</t>
  </si>
  <si>
    <t>PROSEDUR RUNDINGAN TERUS (UPM/SOK/KEW-BUY/P007)</t>
  </si>
  <si>
    <t>i. Semakan rawak bagi tuntutan dikemukakan ke Zon/Seksyen Kewangan dan Laporkan ke Bahagian Integriti
ii. Arahan potongan gaji dibuat selepas tempoh pelarasan</t>
  </si>
  <si>
    <t>i. Semakan rawak bagi tuntutan dikemukakan ke Zon/Seksyen Kewangan
ii. Surat peringatan pelarasan pendahuluan/kad korporat kepada pemohon</t>
  </si>
  <si>
    <t xml:space="preserve">i. Kerugian kepada Universiti kerana membayar tuntutan palsu.          
ii. Peningkatan jumlah hutang Universiti di kalangan staf                               </t>
  </si>
  <si>
    <t>Pemohon tidak prihatin untuk membuat pelarasan dengan segera</t>
  </si>
  <si>
    <t>i. Staf membuat tuntutan palsu
ii.Tunggakan pelarasan pendahuluan/kad korporat</t>
  </si>
  <si>
    <t>Lantikan Klinik panel Swasta untuk rawatan pergigian bagi proses pemantauan</t>
  </si>
  <si>
    <t>Semakan rawak bagi tuntutan dikemukakan ke Zon/Seksyen Kewangan</t>
  </si>
  <si>
    <t xml:space="preserve">Kerugian kepada Universiti kerana membayar tuntutan palsu.                                        </t>
  </si>
  <si>
    <t xml:space="preserve">Tiada lantikan Klinik Panel pergigian                                          </t>
  </si>
  <si>
    <t xml:space="preserve">Staf membuat tuntutan palsu bagi rawatan pergigian . </t>
  </si>
  <si>
    <t>Prosedur Pembayaran Tuntutan Staf  (UPM/SOK/KEW-BYR/P008)</t>
  </si>
  <si>
    <t>Semakan dibuat melalui modul AP dan CB.</t>
  </si>
  <si>
    <t>Kerugian kepada universiti.</t>
  </si>
  <si>
    <t xml:space="preserve">Tiada Pesanan Belian 
Kesukaran pengesanan rekod transaksi
</t>
  </si>
  <si>
    <t>iii.Bayaran melebihi sekali</t>
  </si>
  <si>
    <t>Bayaran secara berpusat</t>
  </si>
  <si>
    <t>tiada</t>
  </si>
  <si>
    <t>Kelewatan pembayaran kepada pembekal</t>
  </si>
  <si>
    <t>Kelewatan terima dokumen</t>
  </si>
  <si>
    <t xml:space="preserve">ii. Bayaran melebihi tempoh 
</t>
  </si>
  <si>
    <t>Pelaksanaan perancangan perolehan di PTJ</t>
  </si>
  <si>
    <t>i.laporan perbelanjaan disediakan oleh Ketua Projek setiap 3 bulan 
ii.laporan perbelanjaan dan baki akaun disediakan oleh Zon/Seksyen Kewangan kepada PTJ setiap 3 bulan</t>
  </si>
  <si>
    <t xml:space="preserve">i. Perbelanjaan lambat diakaunkan 
ii.Kerugian kepada Universiti kerana membayar tuntutan menggunakan peruntukan lain Universiti                                 </t>
  </si>
  <si>
    <t xml:space="preserve">i.Tiada kawalan perbelanjaan di peringkat PTJ
ii.Tidak mengikut perancangan perolehan
</t>
  </si>
  <si>
    <t xml:space="preserve">1. Bajet tidak mencukupi
</t>
  </si>
  <si>
    <t xml:space="preserve">Bagi pembayaran yang menggunakan peruntukan penyelidikan dan akaun amanah, tuntutan pelru dibuat selewat-lewatnya dalam tempoh 3 bulan selepas aktiviti tamat </t>
  </si>
  <si>
    <t>Prosedur Pembayaran Tanpa Pesanan Belian  (UPM/SOK/KEW-BYR/P009)</t>
  </si>
  <si>
    <t>Sekatan sementara ke atas penggunaan kad korporat kepada pemegang kad yang tidak membuat pelarasan.</t>
  </si>
  <si>
    <t>4 (R )</t>
  </si>
  <si>
    <t>Pengeluaran surat peringatan dan potongan gaji kepada pemegang kad yang tidak membuat pelarasan</t>
  </si>
  <si>
    <t>Penghutang universiti bertambah</t>
  </si>
  <si>
    <t>Pemegang kad tidak membuat pelarasan penggunaan kad korporat</t>
  </si>
  <si>
    <t>Tunggakan pelarasan kad korporat</t>
  </si>
  <si>
    <t>Tambah baik sistem supaya makluman pendahuluan yang belum diselaraskan diterima oleh pelulus.</t>
  </si>
  <si>
    <t>Sistem e claim akan memaparkan pendahuluan yang belum diselaraskan setiap kali pemohon mengisi eclaim</t>
  </si>
  <si>
    <t>Jumlah pendahuluan bertambah</t>
  </si>
  <si>
    <t>Staf tidak membuat pelarasan pendahuluan yang terdahulu.</t>
  </si>
  <si>
    <t>Meluluskan permohonan pendahuluan walaupun masih ada tunggakan pelarasan</t>
  </si>
  <si>
    <t>PROSEDUR PENGURUSAN PENDAHULUAN DAN KAD KORPORAT(UPM/SOK/KEW-BYR/P010)</t>
  </si>
  <si>
    <t>Sebarang perubahan maklumat staf mesti disahkan oleh pegawai HR</t>
  </si>
  <si>
    <t xml:space="preserve">Semakan secara manual dan makluman kepada Pejabat Pendaftar </t>
  </si>
  <si>
    <t>Staf menerima lebihan/kekurangan  gaji</t>
  </si>
  <si>
    <t>Maklumat staf lewat dikemaskini di dalam sistem e-Ihram</t>
  </si>
  <si>
    <t>Bayaran gaji tidak tepat</t>
  </si>
  <si>
    <t xml:space="preserve">Terima </t>
  </si>
  <si>
    <t>6.3.2</t>
  </si>
  <si>
    <t>Prosedur Pembayaran Gaji Atau Elaun  (UPM/SOK/KEW-BYR/P011)</t>
  </si>
  <si>
    <t>Verifikasi aset dibuat oleh PTJ (Kendiri) dan disahkan oleh Ketua PTJ.</t>
  </si>
  <si>
    <t>Garis panduan Pengendalian Kehilangan telah diwujudkan</t>
  </si>
  <si>
    <t xml:space="preserve">Perekodan aset tidak tepat
</t>
  </si>
  <si>
    <t>Tiada perancangan dan pemantauan verifikasi aset di peringkat PTJ.</t>
  </si>
  <si>
    <t>Kehilangan aset tidak/lewat dilaporkan oleh PTJ</t>
  </si>
  <si>
    <t>Lapor Kehilangan Aset PTJ mengikut Garis Panduan Pengendalian Kehilangan Aset</t>
  </si>
  <si>
    <t>6.7.1</t>
  </si>
  <si>
    <t>Membuat verifikasi aset oleh PTJ (Kendiri)</t>
  </si>
  <si>
    <t>4 ( R )</t>
  </si>
  <si>
    <t>Melantik pegawai aset di setiap PTJ untuk membuat pemantauan dan pemeriksaan.</t>
  </si>
  <si>
    <t xml:space="preserve">
 Ruang tidak dapat digunakan sepenuhnya</t>
  </si>
  <si>
    <t>PTJ dan pegawai aset tidak membuat pemantauan</t>
  </si>
  <si>
    <t>Tindakan pelupusan aset tidak disempurnakan.</t>
  </si>
  <si>
    <t>Tindakan Pelupusan</t>
  </si>
  <si>
    <t>6 (S)</t>
  </si>
  <si>
    <t>Borang perpindahan aset (BR053) dan adakan mesyuarat perpindahan.</t>
  </si>
  <si>
    <t xml:space="preserve">a.Maklumat aset tidak tepat 
b.Menjejaskan proses verifikasi aset.
</t>
  </si>
  <si>
    <t>Tiada perancangan yang teliti semasa pindahan.</t>
  </si>
  <si>
    <t>a. Maklumat aset tidak dikemaskini;
b. aset yang tidak digunakan semasa pindahan tidak dilupuskan mengikut prosedur.</t>
  </si>
  <si>
    <t>Perpindahan/Perubahan Lokasi dan Hakmilik Aset</t>
  </si>
  <si>
    <t>Tindakan tegas dikenakan bagi kes kehilangan</t>
  </si>
  <si>
    <t>Rekod Pergerakan Aset (KEWPA-6) dikemaskini.</t>
  </si>
  <si>
    <t>Kerugian kepada Universiti</t>
  </si>
  <si>
    <t>a. Aset tidak dijaga dengan selamat;
b. Tempat simpanan yang kurang sesuai dan selamat</t>
  </si>
  <si>
    <t>Aset hilang atau rosak</t>
  </si>
  <si>
    <t>Aset hendaklah disimpan di tempat yang selamat dan sentiasa di bawah kawalan pegawai yang bertanggungjawab</t>
  </si>
  <si>
    <t>6.4.2</t>
  </si>
  <si>
    <t>Menyediakan laporan pemantauan aset pada setiap suku tahun untuk tindakan PPPA.</t>
  </si>
  <si>
    <t>Senarai aset yang telah dipindahkan dibawah WIP telah dimaklumkan dan diserah kepada PPPA</t>
  </si>
  <si>
    <t>a.Maklumat aset tidak tepat 
b.Menjejaskan proses verifikasi aset.</t>
  </si>
  <si>
    <t>a. Aset yang tidak dipindah milik oleh PTJ asal.
b. Maklumat pendaftaran aset tidak diterima oleh pegawai aset.</t>
  </si>
  <si>
    <t>Aset yang didaftarkan melalui pindahan WIP tidak dikemaskini</t>
  </si>
  <si>
    <t>Semua aset yang diperolehi melalui Pembinaan Dalam Kemajuan hendaklah didaftarkan ke dalam Sistem FAMS berdasarkan</t>
  </si>
  <si>
    <t>Pemantauan terhadap tarikh akhir kemaskini maklumat aset dalam sistem FAMS oleh Seksyen Aset</t>
  </si>
  <si>
    <t>PTJ boleh akses sistem FAMS untuk pemantauan dan kemaskini.</t>
  </si>
  <si>
    <t xml:space="preserve">Maklumat aset tidak dikemaskini </t>
  </si>
  <si>
    <t>Semua aset yang dibeli hendaklah didaftarkan di dalam Sistem FAMS dengan merujuk kepada Garis Panduan Pendaftaran ID dan Verifikasi Aset (SOK/KEW/GP019/AST)</t>
  </si>
  <si>
    <t>Pegawai pemeriksa semasa menerima aset  dilantik oleh Ketua PTJ mengikut bidang tertentu</t>
  </si>
  <si>
    <t>Pelantikan pegawai penerimaan aset dibuat oleh PTJ</t>
  </si>
  <si>
    <t>Spesifikasi peralatan tidak dipatuhi sepenuhnya</t>
  </si>
  <si>
    <t>Tiada pegawai bertauliah di dalam bidang yang berkaitan</t>
  </si>
  <si>
    <t xml:space="preserve">Pemeriksaan dibuat oleh pegawai yang tidak bertauliah
</t>
  </si>
  <si>
    <t>Pemeriksaan fizikal oleh pegawai yang bertauliah hendaklah dilakukan apabila perlu mengikut kaedah yang bersesuaian.</t>
  </si>
  <si>
    <t>7.10</t>
  </si>
  <si>
    <t>7.9</t>
  </si>
  <si>
    <t>PROSEDUR PEMBELIAN TERUS (UPM/SOK/KEW-BUY/P004)</t>
  </si>
  <si>
    <t>Prosedur Pengurusan Aset (UPM/SOK/KEW-AST/P012)</t>
  </si>
  <si>
    <t>PROSEDUR PEROLEHAN PEMBELIAN TERUS SECARA ELEKTRONIK (ePEROLEHAN)-UPM/SOK/KEW-BUY/P013</t>
  </si>
  <si>
    <t>BIL</t>
  </si>
  <si>
    <t>KOD PROSEDUR</t>
  </si>
  <si>
    <t>NAMA PROSEDUR</t>
  </si>
  <si>
    <t>KEPUTUSAN RISIKO</t>
  </si>
  <si>
    <t>JUMLAH</t>
  </si>
  <si>
    <t>T</t>
  </si>
  <si>
    <t>S</t>
  </si>
  <si>
    <t>R</t>
  </si>
  <si>
    <t>UPM/SOK/KEW-BJT/P001</t>
  </si>
  <si>
    <t>PROSEDUR PENYEDIAAN CADANGAN BELANJAWAN</t>
  </si>
  <si>
    <t>UPM/SOK/KEW-BJT/P002</t>
  </si>
  <si>
    <t>PROSEDUR PERMOHONAN TAMBAHAN PERUNTUKAN BELANJA MENGURUS</t>
  </si>
  <si>
    <t>UPM/SOK/KEW-BJT/P003</t>
  </si>
  <si>
    <t>PROSEDUR PENGURUSAN PERUNTUKAN PENYELIDIKAN</t>
  </si>
  <si>
    <t>UPM/SOK/KEW-BUYP004</t>
  </si>
  <si>
    <t>PROSEDUR PEMBELIAN TERUS</t>
  </si>
  <si>
    <t>UPM/SOK/KEW-BUY/P005</t>
  </si>
  <si>
    <t>PROSEDUR SEBUT HARGA UNIVERSITI</t>
  </si>
  <si>
    <t>UPM/SOK/KEW-BUY/P006</t>
  </si>
  <si>
    <t>PROSEDUR TENDER</t>
  </si>
  <si>
    <t>UPM/SOK/KEW-BUY/P007</t>
  </si>
  <si>
    <t>PROSEDUR RUNDINGAN TERUS</t>
  </si>
  <si>
    <t>UPM/SOK/KEW-BYR/P008</t>
  </si>
  <si>
    <t>PROSEDUR PEMBAYARAN TUNTUTAN STAF</t>
  </si>
  <si>
    <t>UPM/SOK/KEW-BYR/P009</t>
  </si>
  <si>
    <t>PROSEDUR PEMBAYARAN TANPA PESANAN BELIAN</t>
  </si>
  <si>
    <t>UPM/SOK/KEW-BYR/P10</t>
  </si>
  <si>
    <t>PROSEDUR PENGURUSAN PENDAHULUAN DAN KAD KORPORAT</t>
  </si>
  <si>
    <t>UPM/SOK/KEW-BYR/P011</t>
  </si>
  <si>
    <t>PROSEDUR PEMBAYARAN GAJI ATAU ELAUN</t>
  </si>
  <si>
    <t>UPM/SOK/KEW-AST/P012</t>
  </si>
  <si>
    <t>PROSEDUR PENGURUSAN ASET</t>
  </si>
  <si>
    <t>UPM/SOK/KEW-BUY/P013</t>
  </si>
  <si>
    <t>PROSEDUR PEROLEHAN PEMBELIAN TERUS SECARA ELEKTRONIK (EPEROLEHAN)</t>
  </si>
  <si>
    <t>SOKONGAN</t>
  </si>
  <si>
    <t>KEWANGAN</t>
  </si>
  <si>
    <t>TIMBALAN WAKIL PENGURUSAN, PEJABAT BURSAR</t>
  </si>
  <si>
    <t>PEJABAT BURSAR</t>
  </si>
  <si>
    <t>17 MAC 2017</t>
  </si>
  <si>
    <t>Nota **:  Warnakan mengikut Tahap Risiko</t>
  </si>
  <si>
    <t>:  Risiko Rendah ( R )</t>
  </si>
  <si>
    <t>: Risiko Sederhana ( S )</t>
  </si>
  <si>
    <t>: Risiko Tinggi ( T )</t>
  </si>
  <si>
    <t>Garis panduan terimaan dan pengesahan/perkhidmatan/kerja telah digunapakai</t>
  </si>
  <si>
    <t>RUMUSAN PENTAKSIRAN RISIKO PENERAJU PROSES PROSES (SOKONGAN - KEWANGAN)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</si>
</sst>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-mmm\-yy"/>
  </numFmts>
  <fonts count="28" x14ac:knownFonts="1">
    <font>
      <sz val="10"/>
      <color rgb="FF000000"/>
      <name val="Arial"/>
      <family val="2"/>
    </font>
    <font>
      <sz val="10"/>
      <color rgb="FF000000"/>
      <name val="Arial"/>
      <family val="2"/>
    </font>
    <font>
      <b/>
      <sz val="16"/>
      <color theme="1"/>
      <name val="Arial"/>
      <family val="2"/>
    </font>
    <font>
      <sz val="14"/>
      <color theme="1"/>
      <name val="Arial"/>
      <family val="2"/>
    </font>
    <font>
      <b/>
      <sz val="10"/>
      <color theme="1"/>
      <name val="Arial"/>
      <family val="2"/>
    </font>
    <font>
      <sz val="8"/>
      <color rgb="FF0070C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Arial"/>
      <family val="2"/>
    </font>
    <font>
      <sz val="11"/>
      <color rgb="FF000000"/>
      <name val="Arial"/>
      <family val="2"/>
    </font>
    <font>
      <b/>
      <sz val="11"/>
      <name val="Arial"/>
      <family val="2"/>
    </font>
    <font>
      <b/>
      <sz val="8"/>
      <color rgb="FF000000"/>
      <name val="Arial"/>
      <family val="2"/>
    </font>
    <font>
      <b/>
      <sz val="10"/>
      <color rgb="FF000000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4"/>
      <color theme="1"/>
      <name val="Arial"/>
      <family val="2"/>
    </font>
    <font>
      <sz val="8"/>
      <color rgb="FF0070C0"/>
      <name val="Arial"/>
      <family val="2"/>
    </font>
    <font>
      <b/>
      <sz val="10"/>
      <color theme="1"/>
      <name val="Arial"/>
      <family val="2"/>
    </font>
    <font>
      <b/>
      <sz val="16"/>
      <color theme="1"/>
      <name val="Arial"/>
      <family val="2"/>
    </font>
    <font>
      <b/>
      <sz val="8"/>
      <color rgb="FF000000"/>
      <name val="Arial"/>
      <family val="2"/>
    </font>
    <font>
      <b/>
      <sz val="11"/>
      <color theme="1"/>
      <name val="Arial"/>
      <family val="2"/>
    </font>
    <font>
      <b/>
      <sz val="11"/>
      <color rgb="FF000000"/>
      <name val="Arial"/>
      <family val="2"/>
    </font>
    <font>
      <b/>
      <sz val="11"/>
      <name val="Arial"/>
      <family val="2"/>
    </font>
    <font>
      <i/>
      <sz val="10"/>
      <color indexed="8"/>
      <name val="Arial"/>
      <family val="2"/>
    </font>
    <font>
      <sz val="10"/>
      <name val="Arial"/>
      <family val="2"/>
    </font>
    <font>
      <b/>
      <sz val="9"/>
      <color rgb="FF000000"/>
      <name val="Arial"/>
      <family val="2"/>
    </font>
    <font>
      <b/>
      <sz val="10"/>
      <color rgb="FF000000"/>
      <name val="Calibri"/>
      <family val="2"/>
    </font>
    <font>
      <b/>
      <sz val="10"/>
      <color theme="0"/>
      <name val="Arial"/>
      <family val="2"/>
    </font>
    <font>
      <b/>
      <sz val="9"/>
      <color theme="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CCCC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0" fontId="13" fillId="0" borderId="0"/>
  </cellStyleXfs>
  <cellXfs count="214">
    <xf numFmtId="0" fontId="0" fillId="0" borderId="0" xfId="0"/>
    <xf numFmtId="0" fontId="3" fillId="2" borderId="0" xfId="0" applyFont="1" applyFill="1" applyAlignment="1">
      <alignment vertical="top"/>
    </xf>
    <xf numFmtId="0" fontId="3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4" fillId="2" borderId="0" xfId="0" applyFont="1" applyFill="1" applyAlignment="1">
      <alignment horizontal="center" vertical="top"/>
    </xf>
    <xf numFmtId="0" fontId="5" fillId="2" borderId="0" xfId="0" applyFont="1" applyFill="1" applyAlignment="1">
      <alignment horizontal="center" vertical="top"/>
    </xf>
    <xf numFmtId="0" fontId="3" fillId="2" borderId="0" xfId="0" applyFont="1" applyFill="1" applyAlignment="1">
      <alignment horizontal="center" vertical="top"/>
    </xf>
    <xf numFmtId="0" fontId="6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left" vertical="center" wrapText="1"/>
    </xf>
    <xf numFmtId="15" fontId="7" fillId="0" borderId="0" xfId="0" applyNumberFormat="1" applyFont="1" applyBorder="1" applyAlignment="1">
      <alignment horizontal="left" vertical="center"/>
    </xf>
    <xf numFmtId="0" fontId="3" fillId="2" borderId="0" xfId="0" applyFont="1" applyFill="1" applyBorder="1"/>
    <xf numFmtId="0" fontId="3" fillId="2" borderId="0" xfId="0" applyFont="1" applyFill="1" applyBorder="1" applyAlignment="1">
      <alignment vertical="center" wrapText="1"/>
    </xf>
    <xf numFmtId="0" fontId="11" fillId="4" borderId="7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 wrapText="1"/>
    </xf>
    <xf numFmtId="0" fontId="4" fillId="6" borderId="6" xfId="0" applyFont="1" applyFill="1" applyBorder="1" applyAlignment="1">
      <alignment horizontal="center" vertical="center" wrapText="1"/>
    </xf>
    <xf numFmtId="0" fontId="0" fillId="0" borderId="0" xfId="0" applyFont="1" applyAlignment="1"/>
    <xf numFmtId="0" fontId="0" fillId="0" borderId="6" xfId="0" applyFont="1" applyBorder="1" applyAlignment="1">
      <alignment horizontal="left" vertical="top" wrapText="1"/>
    </xf>
    <xf numFmtId="0" fontId="0" fillId="0" borderId="6" xfId="0" applyFont="1" applyBorder="1" applyAlignment="1">
      <alignment horizontal="center" vertical="top" wrapText="1"/>
    </xf>
    <xf numFmtId="0" fontId="0" fillId="0" borderId="6" xfId="0" applyBorder="1" applyAlignment="1">
      <alignment horizontal="left" vertical="top" wrapText="1"/>
    </xf>
    <xf numFmtId="0" fontId="0" fillId="0" borderId="6" xfId="0" applyBorder="1" applyAlignment="1">
      <alignment vertical="top" wrapText="1"/>
    </xf>
    <xf numFmtId="0" fontId="11" fillId="0" borderId="6" xfId="0" applyFont="1" applyBorder="1" applyAlignment="1">
      <alignment horizontal="center" vertical="top" wrapText="1"/>
    </xf>
    <xf numFmtId="0" fontId="0" fillId="2" borderId="6" xfId="0" applyFill="1" applyBorder="1" applyAlignment="1">
      <alignment horizontal="left" vertical="top" wrapText="1"/>
    </xf>
    <xf numFmtId="0" fontId="0" fillId="2" borderId="6" xfId="0" applyFont="1" applyFill="1" applyBorder="1" applyAlignment="1">
      <alignment horizontal="center" vertical="top"/>
    </xf>
    <xf numFmtId="0" fontId="0" fillId="0" borderId="6" xfId="0" applyFont="1" applyBorder="1" applyAlignment="1">
      <alignment horizontal="center" vertical="top"/>
    </xf>
    <xf numFmtId="0" fontId="0" fillId="0" borderId="0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2" borderId="0" xfId="0" applyFont="1" applyFill="1" applyAlignment="1">
      <alignment horizontal="center"/>
    </xf>
    <xf numFmtId="0" fontId="0" fillId="0" borderId="0" xfId="0" applyFont="1" applyAlignment="1">
      <alignment horizontal="center"/>
    </xf>
    <xf numFmtId="0" fontId="11" fillId="7" borderId="6" xfId="0" applyFont="1" applyFill="1" applyBorder="1" applyAlignment="1">
      <alignment horizontal="center" vertical="top" wrapText="1"/>
    </xf>
    <xf numFmtId="0" fontId="6" fillId="2" borderId="0" xfId="0" applyFont="1" applyFill="1" applyBorder="1" applyAlignment="1">
      <alignment horizontal="left" vertical="center" wrapText="1"/>
    </xf>
    <xf numFmtId="0" fontId="4" fillId="5" borderId="6" xfId="0" applyFont="1" applyFill="1" applyBorder="1" applyAlignment="1">
      <alignment horizontal="center" vertical="center" wrapText="1"/>
    </xf>
    <xf numFmtId="0" fontId="4" fillId="6" borderId="6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 wrapText="1"/>
    </xf>
    <xf numFmtId="0" fontId="0" fillId="0" borderId="7" xfId="0" applyFont="1" applyBorder="1" applyAlignment="1">
      <alignment vertical="center" wrapText="1"/>
    </xf>
    <xf numFmtId="0" fontId="4" fillId="6" borderId="6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left" vertical="center" wrapText="1"/>
    </xf>
    <xf numFmtId="0" fontId="11" fillId="8" borderId="6" xfId="0" applyFont="1" applyFill="1" applyBorder="1" applyAlignment="1">
      <alignment horizontal="center" vertical="top" wrapText="1"/>
    </xf>
    <xf numFmtId="0" fontId="0" fillId="0" borderId="6" xfId="0" applyFont="1" applyBorder="1" applyAlignment="1">
      <alignment vertical="top" wrapText="1"/>
    </xf>
    <xf numFmtId="0" fontId="13" fillId="0" borderId="0" xfId="4" applyFont="1" applyAlignment="1"/>
    <xf numFmtId="0" fontId="13" fillId="0" borderId="0" xfId="4" applyFont="1" applyAlignment="1">
      <alignment horizontal="center"/>
    </xf>
    <xf numFmtId="0" fontId="13" fillId="2" borderId="0" xfId="4" applyFont="1" applyFill="1" applyAlignment="1">
      <alignment horizontal="center"/>
    </xf>
    <xf numFmtId="0" fontId="13" fillId="0" borderId="0" xfId="4" applyFont="1" applyAlignment="1">
      <alignment horizontal="center" vertical="top" wrapText="1"/>
    </xf>
    <xf numFmtId="0" fontId="13" fillId="0" borderId="0" xfId="4" applyFont="1" applyAlignment="1">
      <alignment horizontal="left" vertical="top" wrapText="1"/>
    </xf>
    <xf numFmtId="0" fontId="1" fillId="0" borderId="0" xfId="4" applyFont="1" applyAlignment="1"/>
    <xf numFmtId="0" fontId="1" fillId="0" borderId="6" xfId="4" applyFont="1" applyBorder="1" applyAlignment="1">
      <alignment horizontal="center" vertical="top"/>
    </xf>
    <xf numFmtId="0" fontId="1" fillId="2" borderId="6" xfId="4" applyFont="1" applyFill="1" applyBorder="1" applyAlignment="1">
      <alignment horizontal="center" vertical="top"/>
    </xf>
    <xf numFmtId="0" fontId="1" fillId="2" borderId="6" xfId="4" applyFont="1" applyFill="1" applyBorder="1" applyAlignment="1">
      <alignment horizontal="left" vertical="top" wrapText="1"/>
    </xf>
    <xf numFmtId="0" fontId="11" fillId="8" borderId="6" xfId="4" applyFont="1" applyFill="1" applyBorder="1" applyAlignment="1">
      <alignment horizontal="center" vertical="top"/>
    </xf>
    <xf numFmtId="0" fontId="11" fillId="0" borderId="6" xfId="4" applyFont="1" applyBorder="1" applyAlignment="1">
      <alignment horizontal="center" vertical="top" wrapText="1"/>
    </xf>
    <xf numFmtId="0" fontId="1" fillId="0" borderId="6" xfId="4" applyFont="1" applyBorder="1" applyAlignment="1">
      <alignment vertical="top" wrapText="1"/>
    </xf>
    <xf numFmtId="0" fontId="1" fillId="0" borderId="6" xfId="4" applyFont="1" applyBorder="1" applyAlignment="1">
      <alignment horizontal="left" vertical="top" wrapText="1"/>
    </xf>
    <xf numFmtId="0" fontId="11" fillId="0" borderId="6" xfId="4" applyFont="1" applyBorder="1" applyAlignment="1">
      <alignment horizontal="left" vertical="top" wrapText="1"/>
    </xf>
    <xf numFmtId="0" fontId="4" fillId="6" borderId="6" xfId="4" applyFont="1" applyFill="1" applyBorder="1" applyAlignment="1">
      <alignment horizontal="center" vertical="center" wrapText="1"/>
    </xf>
    <xf numFmtId="0" fontId="4" fillId="9" borderId="6" xfId="4" applyFont="1" applyFill="1" applyBorder="1" applyAlignment="1">
      <alignment horizontal="center" vertical="center" wrapText="1"/>
    </xf>
    <xf numFmtId="0" fontId="4" fillId="4" borderId="6" xfId="4" applyFont="1" applyFill="1" applyBorder="1" applyAlignment="1">
      <alignment horizontal="center" vertical="center" wrapText="1"/>
    </xf>
    <xf numFmtId="0" fontId="11" fillId="4" borderId="7" xfId="4" applyFont="1" applyFill="1" applyBorder="1" applyAlignment="1">
      <alignment horizontal="center" vertical="center" wrapText="1"/>
    </xf>
    <xf numFmtId="0" fontId="12" fillId="2" borderId="0" xfId="4" applyFont="1" applyFill="1" applyBorder="1" applyAlignment="1">
      <alignment vertical="center" wrapText="1"/>
    </xf>
    <xf numFmtId="0" fontId="4" fillId="6" borderId="6" xfId="4" applyFont="1" applyFill="1" applyBorder="1" applyAlignment="1">
      <alignment horizontal="center" vertical="center" wrapText="1"/>
    </xf>
    <xf numFmtId="0" fontId="4" fillId="9" borderId="6" xfId="4" applyFont="1" applyFill="1" applyBorder="1" applyAlignment="1">
      <alignment horizontal="center" vertical="center" wrapText="1"/>
    </xf>
    <xf numFmtId="0" fontId="12" fillId="2" borderId="0" xfId="4" applyFont="1" applyFill="1" applyBorder="1"/>
    <xf numFmtId="0" fontId="14" fillId="0" borderId="0" xfId="4" applyFont="1" applyAlignment="1">
      <alignment vertical="top"/>
    </xf>
    <xf numFmtId="0" fontId="14" fillId="2" borderId="0" xfId="4" applyFont="1" applyFill="1" applyAlignment="1">
      <alignment vertical="top"/>
    </xf>
    <xf numFmtId="0" fontId="14" fillId="2" borderId="0" xfId="4" applyFont="1" applyFill="1" applyAlignment="1">
      <alignment horizontal="center" vertical="top"/>
    </xf>
    <xf numFmtId="0" fontId="15" fillId="2" borderId="0" xfId="4" applyFont="1" applyFill="1" applyAlignment="1">
      <alignment horizontal="center" vertical="top"/>
    </xf>
    <xf numFmtId="0" fontId="16" fillId="2" borderId="0" xfId="4" applyFont="1" applyFill="1" applyAlignment="1">
      <alignment horizontal="center" vertical="top"/>
    </xf>
    <xf numFmtId="0" fontId="17" fillId="0" borderId="0" xfId="4" applyFont="1" applyAlignment="1">
      <alignment horizontal="center" vertical="top"/>
    </xf>
    <xf numFmtId="164" fontId="19" fillId="0" borderId="0" xfId="4" applyNumberFormat="1" applyFont="1" applyBorder="1" applyAlignment="1">
      <alignment horizontal="left" vertical="center"/>
    </xf>
    <xf numFmtId="0" fontId="20" fillId="2" borderId="0" xfId="4" applyFont="1" applyFill="1" applyBorder="1" applyAlignment="1">
      <alignment horizontal="left" vertical="center" wrapText="1"/>
    </xf>
    <xf numFmtId="0" fontId="20" fillId="2" borderId="0" xfId="4" applyFont="1" applyFill="1" applyBorder="1" applyAlignment="1">
      <alignment horizontal="center" vertical="center" wrapText="1"/>
    </xf>
    <xf numFmtId="164" fontId="7" fillId="0" borderId="0" xfId="0" applyNumberFormat="1" applyFont="1" applyBorder="1" applyAlignment="1">
      <alignment horizontal="left" vertical="center"/>
    </xf>
    <xf numFmtId="0" fontId="0" fillId="0" borderId="0" xfId="0" applyFont="1" applyAlignment="1">
      <alignment vertical="top"/>
    </xf>
    <xf numFmtId="0" fontId="0" fillId="0" borderId="6" xfId="0" applyBorder="1" applyAlignment="1">
      <alignment vertical="top"/>
    </xf>
    <xf numFmtId="0" fontId="0" fillId="0" borderId="6" xfId="0" applyFont="1" applyBorder="1" applyAlignment="1">
      <alignment horizontal="center"/>
    </xf>
    <xf numFmtId="0" fontId="0" fillId="2" borderId="6" xfId="0" applyFont="1" applyFill="1" applyBorder="1" applyAlignment="1">
      <alignment horizontal="center"/>
    </xf>
    <xf numFmtId="0" fontId="0" fillId="0" borderId="7" xfId="0" applyFont="1" applyFill="1" applyBorder="1" applyAlignment="1">
      <alignment horizontal="center" vertical="top" wrapText="1"/>
    </xf>
    <xf numFmtId="0" fontId="23" fillId="0" borderId="6" xfId="0" applyFont="1" applyBorder="1" applyAlignment="1">
      <alignment vertical="top" wrapText="1"/>
    </xf>
    <xf numFmtId="0" fontId="23" fillId="0" borderId="6" xfId="0" applyFont="1" applyFill="1" applyBorder="1" applyAlignment="1">
      <alignment horizontal="left" vertical="top" wrapText="1"/>
    </xf>
    <xf numFmtId="0" fontId="0" fillId="0" borderId="6" xfId="0" applyFont="1" applyBorder="1" applyAlignment="1">
      <alignment horizontal="justify" vertical="top" wrapText="1"/>
    </xf>
    <xf numFmtId="0" fontId="0" fillId="0" borderId="6" xfId="0" applyFont="1" applyBorder="1" applyAlignment="1">
      <alignment horizontal="justify" vertical="top"/>
    </xf>
    <xf numFmtId="0" fontId="13" fillId="0" borderId="6" xfId="4" applyFont="1" applyBorder="1" applyAlignment="1">
      <alignment horizontal="center" vertical="top"/>
    </xf>
    <xf numFmtId="0" fontId="13" fillId="2" borderId="6" xfId="4" applyFont="1" applyFill="1" applyBorder="1" applyAlignment="1">
      <alignment horizontal="center" vertical="top"/>
    </xf>
    <xf numFmtId="0" fontId="13" fillId="0" borderId="6" xfId="4" applyBorder="1" applyAlignment="1">
      <alignment vertical="top" wrapText="1"/>
    </xf>
    <xf numFmtId="0" fontId="11" fillId="7" borderId="6" xfId="4" applyFont="1" applyFill="1" applyBorder="1" applyAlignment="1">
      <alignment horizontal="center" vertical="top" wrapText="1"/>
    </xf>
    <xf numFmtId="0" fontId="23" fillId="0" borderId="6" xfId="4" applyFont="1" applyFill="1" applyBorder="1" applyAlignment="1">
      <alignment horizontal="left" vertical="top" wrapText="1"/>
    </xf>
    <xf numFmtId="0" fontId="13" fillId="0" borderId="6" xfId="4" applyFont="1" applyBorder="1" applyAlignment="1">
      <alignment horizontal="left" vertical="top" wrapText="1"/>
    </xf>
    <xf numFmtId="0" fontId="11" fillId="8" borderId="6" xfId="4" applyFont="1" applyFill="1" applyBorder="1" applyAlignment="1">
      <alignment horizontal="center" vertical="top" wrapText="1"/>
    </xf>
    <xf numFmtId="0" fontId="13" fillId="0" borderId="6" xfId="4" applyBorder="1" applyAlignment="1">
      <alignment horizontal="justify" vertical="top" wrapText="1"/>
    </xf>
    <xf numFmtId="0" fontId="3" fillId="2" borderId="0" xfId="4" applyFont="1" applyFill="1" applyBorder="1" applyAlignment="1">
      <alignment vertical="center" wrapText="1"/>
    </xf>
    <xf numFmtId="0" fontId="3" fillId="2" borderId="0" xfId="4" applyFont="1" applyFill="1" applyBorder="1"/>
    <xf numFmtId="0" fontId="3" fillId="0" borderId="0" xfId="4" applyFont="1" applyAlignment="1">
      <alignment vertical="top"/>
    </xf>
    <xf numFmtId="0" fontId="3" fillId="2" borderId="0" xfId="4" applyFont="1" applyFill="1" applyAlignment="1">
      <alignment vertical="top"/>
    </xf>
    <xf numFmtId="0" fontId="3" fillId="2" borderId="0" xfId="4" applyFont="1" applyFill="1" applyAlignment="1">
      <alignment horizontal="center" vertical="top"/>
    </xf>
    <xf numFmtId="0" fontId="5" fillId="2" borderId="0" xfId="4" applyFont="1" applyFill="1" applyAlignment="1">
      <alignment horizontal="center" vertical="top"/>
    </xf>
    <xf numFmtId="0" fontId="4" fillId="2" borderId="0" xfId="4" applyFont="1" applyFill="1" applyAlignment="1">
      <alignment horizontal="center" vertical="top"/>
    </xf>
    <xf numFmtId="0" fontId="2" fillId="0" borderId="0" xfId="4" applyFont="1" applyAlignment="1">
      <alignment horizontal="center" vertical="top"/>
    </xf>
    <xf numFmtId="164" fontId="7" fillId="0" borderId="0" xfId="4" applyNumberFormat="1" applyFont="1" applyBorder="1" applyAlignment="1">
      <alignment horizontal="left" vertical="center"/>
    </xf>
    <xf numFmtId="0" fontId="6" fillId="2" borderId="0" xfId="4" applyFont="1" applyFill="1" applyBorder="1" applyAlignment="1">
      <alignment horizontal="left" vertical="center" wrapText="1"/>
    </xf>
    <xf numFmtId="0" fontId="6" fillId="2" borderId="0" xfId="4" applyFont="1" applyFill="1" applyBorder="1" applyAlignment="1">
      <alignment horizontal="center" vertical="center" wrapText="1"/>
    </xf>
    <xf numFmtId="0" fontId="0" fillId="2" borderId="6" xfId="0" applyFont="1" applyFill="1" applyBorder="1" applyAlignment="1">
      <alignment horizontal="left" vertical="top" wrapText="1"/>
    </xf>
    <xf numFmtId="0" fontId="6" fillId="8" borderId="6" xfId="4" applyFont="1" applyFill="1" applyBorder="1" applyAlignment="1">
      <alignment horizontal="center" vertical="top"/>
    </xf>
    <xf numFmtId="0" fontId="13" fillId="0" borderId="6" xfId="4" applyFont="1" applyBorder="1" applyAlignment="1">
      <alignment horizontal="justify" vertical="top" wrapText="1"/>
    </xf>
    <xf numFmtId="0" fontId="4" fillId="10" borderId="6" xfId="4" applyFont="1" applyFill="1" applyBorder="1" applyAlignment="1">
      <alignment horizontal="center" vertical="center" wrapText="1"/>
    </xf>
    <xf numFmtId="0" fontId="4" fillId="8" borderId="6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left" vertical="top" wrapText="1"/>
    </xf>
    <xf numFmtId="0" fontId="11" fillId="0" borderId="6" xfId="0" applyFont="1" applyFill="1" applyBorder="1" applyAlignment="1">
      <alignment horizontal="center" vertical="top" wrapText="1"/>
    </xf>
    <xf numFmtId="0" fontId="4" fillId="7" borderId="6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vertical="top" wrapText="1"/>
    </xf>
    <xf numFmtId="0" fontId="12" fillId="0" borderId="6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left" vertical="center" wrapText="1"/>
    </xf>
    <xf numFmtId="0" fontId="0" fillId="0" borderId="6" xfId="0" applyFont="1" applyFill="1" applyBorder="1" applyAlignment="1">
      <alignment vertical="center" wrapText="1"/>
    </xf>
    <xf numFmtId="0" fontId="11" fillId="0" borderId="6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wrapText="1"/>
    </xf>
    <xf numFmtId="0" fontId="11" fillId="4" borderId="6" xfId="0" applyFont="1" applyFill="1" applyBorder="1" applyAlignment="1">
      <alignment horizontal="center" vertical="center" wrapText="1"/>
    </xf>
    <xf numFmtId="49" fontId="11" fillId="0" borderId="6" xfId="0" applyNumberFormat="1" applyFont="1" applyBorder="1" applyAlignment="1">
      <alignment horizontal="center" vertical="top" wrapText="1"/>
    </xf>
    <xf numFmtId="0" fontId="11" fillId="12" borderId="6" xfId="0" applyFont="1" applyFill="1" applyBorder="1" applyAlignment="1">
      <alignment horizontal="center" vertical="center"/>
    </xf>
    <xf numFmtId="0" fontId="11" fillId="8" borderId="6" xfId="0" applyFont="1" applyFill="1" applyBorder="1" applyAlignment="1">
      <alignment horizontal="center" vertical="center"/>
    </xf>
    <xf numFmtId="0" fontId="11" fillId="7" borderId="6" xfId="0" applyFont="1" applyFill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0" fillId="13" borderId="3" xfId="0" applyFill="1" applyBorder="1" applyAlignment="1">
      <alignment horizontal="left" vertical="center" wrapText="1"/>
    </xf>
    <xf numFmtId="0" fontId="0" fillId="0" borderId="6" xfId="0" applyBorder="1" applyAlignment="1">
      <alignment horizontal="justify" vertical="justify" readingOrder="1"/>
    </xf>
    <xf numFmtId="0" fontId="0" fillId="0" borderId="5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6" xfId="0" applyBorder="1" applyAlignment="1">
      <alignment horizontal="left" vertical="center" readingOrder="1"/>
    </xf>
    <xf numFmtId="0" fontId="0" fillId="0" borderId="0" xfId="0" applyAlignment="1">
      <alignment horizontal="justify" vertical="justify" readingOrder="1"/>
    </xf>
    <xf numFmtId="0" fontId="0" fillId="0" borderId="6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left" vertical="center"/>
    </xf>
    <xf numFmtId="0" fontId="0" fillId="0" borderId="6" xfId="0" applyBorder="1" applyAlignment="1">
      <alignment horizontal="center" vertical="center"/>
    </xf>
    <xf numFmtId="0" fontId="0" fillId="0" borderId="6" xfId="0" applyBorder="1" applyAlignment="1">
      <alignment horizontal="center" vertical="center" readingOrder="1"/>
    </xf>
    <xf numFmtId="0" fontId="27" fillId="0" borderId="0" xfId="0" applyFont="1" applyAlignment="1">
      <alignment vertical="center"/>
    </xf>
    <xf numFmtId="0" fontId="27" fillId="7" borderId="6" xfId="0" applyFont="1" applyFill="1" applyBorder="1" applyAlignment="1">
      <alignment horizontal="center" vertical="center"/>
    </xf>
    <xf numFmtId="0" fontId="27" fillId="8" borderId="6" xfId="0" applyFont="1" applyFill="1" applyBorder="1" applyAlignment="1">
      <alignment horizontal="center" vertical="center"/>
    </xf>
    <xf numFmtId="0" fontId="27" fillId="14" borderId="6" xfId="0" applyFont="1" applyFill="1" applyBorder="1" applyAlignment="1">
      <alignment horizontal="center" vertical="center"/>
    </xf>
    <xf numFmtId="0" fontId="25" fillId="0" borderId="6" xfId="0" applyFont="1" applyBorder="1" applyAlignment="1">
      <alignment horizontal="center" vertical="top" wrapText="1"/>
    </xf>
    <xf numFmtId="0" fontId="24" fillId="0" borderId="6" xfId="0" applyFont="1" applyBorder="1" applyAlignment="1">
      <alignment horizontal="center" vertical="top"/>
    </xf>
    <xf numFmtId="0" fontId="11" fillId="0" borderId="6" xfId="0" applyFont="1" applyBorder="1" applyAlignment="1">
      <alignment horizontal="center" vertical="top"/>
    </xf>
    <xf numFmtId="0" fontId="11" fillId="2" borderId="6" xfId="0" applyFont="1" applyFill="1" applyBorder="1" applyAlignment="1">
      <alignment horizontal="center" vertical="top"/>
    </xf>
    <xf numFmtId="1" fontId="11" fillId="7" borderId="6" xfId="0" quotePrefix="1" applyNumberFormat="1" applyFont="1" applyFill="1" applyBorder="1" applyAlignment="1">
      <alignment horizontal="center" vertical="top"/>
    </xf>
    <xf numFmtId="0" fontId="11" fillId="0" borderId="6" xfId="0" applyFont="1" applyFill="1" applyBorder="1" applyAlignment="1">
      <alignment horizontal="center" vertical="top"/>
    </xf>
    <xf numFmtId="0" fontId="11" fillId="13" borderId="3" xfId="0" applyFont="1" applyFill="1" applyBorder="1" applyAlignment="1">
      <alignment horizontal="center" vertical="center" wrapText="1"/>
    </xf>
    <xf numFmtId="0" fontId="11" fillId="13" borderId="2" xfId="0" applyFont="1" applyFill="1" applyBorder="1" applyAlignment="1">
      <alignment horizontal="center" vertical="center" wrapText="1"/>
    </xf>
    <xf numFmtId="0" fontId="11" fillId="13" borderId="4" xfId="0" applyFont="1" applyFill="1" applyBorder="1" applyAlignment="1">
      <alignment horizontal="center" vertical="center" wrapText="1"/>
    </xf>
    <xf numFmtId="0" fontId="26" fillId="11" borderId="0" xfId="0" applyFont="1" applyFill="1" applyAlignment="1">
      <alignment horizontal="center"/>
    </xf>
    <xf numFmtId="0" fontId="11" fillId="0" borderId="5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27" fillId="2" borderId="10" xfId="0" applyFont="1" applyFill="1" applyBorder="1" applyAlignment="1">
      <alignment horizontal="left" vertical="center"/>
    </xf>
    <xf numFmtId="0" fontId="27" fillId="2" borderId="0" xfId="0" applyFont="1" applyFill="1" applyAlignment="1">
      <alignment horizontal="left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left" vertical="center"/>
    </xf>
    <xf numFmtId="0" fontId="7" fillId="3" borderId="4" xfId="0" applyFont="1" applyFill="1" applyBorder="1" applyAlignment="1">
      <alignment horizontal="left" vertical="center"/>
    </xf>
    <xf numFmtId="0" fontId="2" fillId="0" borderId="0" xfId="0" applyFont="1" applyAlignment="1">
      <alignment horizontal="center" vertical="top" wrapText="1"/>
    </xf>
    <xf numFmtId="0" fontId="0" fillId="0" borderId="0" xfId="0" applyFont="1" applyAlignment="1">
      <alignment vertical="top" wrapText="1"/>
    </xf>
    <xf numFmtId="0" fontId="6" fillId="2" borderId="0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/>
    </xf>
    <xf numFmtId="0" fontId="8" fillId="0" borderId="1" xfId="0" applyFont="1" applyBorder="1" applyAlignment="1"/>
    <xf numFmtId="0" fontId="9" fillId="2" borderId="0" xfId="0" applyFont="1" applyFill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/>
    </xf>
    <xf numFmtId="15" fontId="7" fillId="0" borderId="2" xfId="0" applyNumberFormat="1" applyFont="1" applyBorder="1" applyAlignment="1">
      <alignment horizontal="left" vertical="center"/>
    </xf>
    <xf numFmtId="0" fontId="10" fillId="2" borderId="1" xfId="0" applyFont="1" applyFill="1" applyBorder="1" applyAlignment="1">
      <alignment horizontal="left" vertical="center" wrapText="1"/>
    </xf>
    <xf numFmtId="0" fontId="11" fillId="4" borderId="5" xfId="0" applyFont="1" applyFill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0" fillId="0" borderId="7" xfId="0" applyFont="1" applyBorder="1" applyAlignment="1">
      <alignment vertical="center" wrapText="1"/>
    </xf>
    <xf numFmtId="0" fontId="4" fillId="6" borderId="6" xfId="0" applyFont="1" applyFill="1" applyBorder="1" applyAlignment="1">
      <alignment horizontal="center" vertical="center" wrapText="1"/>
    </xf>
    <xf numFmtId="0" fontId="20" fillId="2" borderId="0" xfId="4" applyFont="1" applyFill="1" applyBorder="1" applyAlignment="1">
      <alignment horizontal="left" vertical="center" wrapText="1"/>
    </xf>
    <xf numFmtId="0" fontId="18" fillId="2" borderId="1" xfId="4" applyFont="1" applyFill="1" applyBorder="1" applyAlignment="1">
      <alignment horizontal="left" vertical="center" wrapText="1"/>
    </xf>
    <xf numFmtId="0" fontId="17" fillId="0" borderId="0" xfId="4" applyFont="1" applyAlignment="1">
      <alignment horizontal="center" vertical="top" wrapText="1"/>
    </xf>
    <xf numFmtId="0" fontId="13" fillId="0" borderId="0" xfId="4" applyFont="1" applyAlignment="1">
      <alignment vertical="top" wrapText="1"/>
    </xf>
    <xf numFmtId="0" fontId="21" fillId="2" borderId="0" xfId="4" applyFont="1" applyFill="1" applyBorder="1" applyAlignment="1">
      <alignment horizontal="left" vertical="center" wrapText="1"/>
    </xf>
    <xf numFmtId="0" fontId="4" fillId="3" borderId="3" xfId="4" applyFont="1" applyFill="1" applyBorder="1" applyAlignment="1">
      <alignment horizontal="center" vertical="center"/>
    </xf>
    <xf numFmtId="0" fontId="4" fillId="3" borderId="2" xfId="4" applyFont="1" applyFill="1" applyBorder="1" applyAlignment="1">
      <alignment horizontal="center" vertical="center"/>
    </xf>
    <xf numFmtId="0" fontId="4" fillId="3" borderId="2" xfId="4" applyFont="1" applyFill="1" applyBorder="1" applyAlignment="1">
      <alignment horizontal="left" vertical="center"/>
    </xf>
    <xf numFmtId="0" fontId="4" fillId="3" borderId="4" xfId="4" applyFont="1" applyFill="1" applyBorder="1" applyAlignment="1">
      <alignment horizontal="left" vertical="center"/>
    </xf>
    <xf numFmtId="0" fontId="4" fillId="4" borderId="2" xfId="4" applyFont="1" applyFill="1" applyBorder="1" applyAlignment="1">
      <alignment horizontal="center" vertical="center" wrapText="1"/>
    </xf>
    <xf numFmtId="0" fontId="4" fillId="4" borderId="4" xfId="4" applyFont="1" applyFill="1" applyBorder="1" applyAlignment="1">
      <alignment horizontal="center" vertical="center" wrapText="1"/>
    </xf>
    <xf numFmtId="0" fontId="4" fillId="9" borderId="6" xfId="4" applyFont="1" applyFill="1" applyBorder="1" applyAlignment="1">
      <alignment horizontal="center" vertical="center" wrapText="1"/>
    </xf>
    <xf numFmtId="0" fontId="4" fillId="6" borderId="6" xfId="4" applyFont="1" applyFill="1" applyBorder="1" applyAlignment="1">
      <alignment horizontal="center" vertical="center" wrapText="1"/>
    </xf>
    <xf numFmtId="0" fontId="11" fillId="4" borderId="5" xfId="4" applyFont="1" applyFill="1" applyBorder="1" applyAlignment="1">
      <alignment horizontal="center" vertical="center" wrapText="1"/>
    </xf>
    <xf numFmtId="0" fontId="1" fillId="0" borderId="7" xfId="4" applyFont="1" applyBorder="1" applyAlignment="1">
      <alignment horizontal="center" vertical="center" wrapText="1"/>
    </xf>
    <xf numFmtId="0" fontId="4" fillId="9" borderId="5" xfId="4" applyFont="1" applyFill="1" applyBorder="1" applyAlignment="1">
      <alignment horizontal="center" vertical="center" wrapText="1"/>
    </xf>
    <xf numFmtId="0" fontId="1" fillId="0" borderId="7" xfId="4" applyFont="1" applyBorder="1" applyAlignment="1">
      <alignment vertical="center" wrapText="1"/>
    </xf>
    <xf numFmtId="0" fontId="6" fillId="2" borderId="0" xfId="4" applyFont="1" applyFill="1" applyBorder="1" applyAlignment="1">
      <alignment horizontal="left" vertical="center" wrapText="1"/>
    </xf>
    <xf numFmtId="0" fontId="13" fillId="0" borderId="5" xfId="4" applyFont="1" applyBorder="1" applyAlignment="1">
      <alignment horizontal="center" vertical="top" wrapText="1"/>
    </xf>
    <xf numFmtId="0" fontId="13" fillId="0" borderId="8" xfId="4" applyFont="1" applyBorder="1" applyAlignment="1">
      <alignment horizontal="center" vertical="top" wrapText="1"/>
    </xf>
    <xf numFmtId="0" fontId="13" fillId="0" borderId="7" xfId="4" applyFont="1" applyBorder="1" applyAlignment="1">
      <alignment horizontal="center" vertical="top" wrapText="1"/>
    </xf>
    <xf numFmtId="0" fontId="11" fillId="0" borderId="5" xfId="4" applyFont="1" applyBorder="1" applyAlignment="1">
      <alignment horizontal="center" vertical="top" wrapText="1"/>
    </xf>
    <xf numFmtId="0" fontId="11" fillId="0" borderId="8" xfId="4" applyFont="1" applyBorder="1" applyAlignment="1">
      <alignment horizontal="center" vertical="top" wrapText="1"/>
    </xf>
    <xf numFmtId="0" fontId="11" fillId="0" borderId="7" xfId="4" applyFont="1" applyBorder="1" applyAlignment="1">
      <alignment horizontal="center" vertical="top" wrapText="1"/>
    </xf>
    <xf numFmtId="0" fontId="13" fillId="0" borderId="5" xfId="4" applyBorder="1" applyAlignment="1">
      <alignment horizontal="center" vertical="top" wrapText="1"/>
    </xf>
    <xf numFmtId="0" fontId="13" fillId="0" borderId="8" xfId="4" applyBorder="1" applyAlignment="1">
      <alignment horizontal="center" vertical="top" wrapText="1"/>
    </xf>
    <xf numFmtId="0" fontId="13" fillId="0" borderId="7" xfId="4" applyBorder="1" applyAlignment="1">
      <alignment horizontal="center" vertical="top" wrapText="1"/>
    </xf>
    <xf numFmtId="0" fontId="10" fillId="2" borderId="1" xfId="4" applyFont="1" applyFill="1" applyBorder="1" applyAlignment="1">
      <alignment horizontal="left" vertical="center" wrapText="1"/>
    </xf>
    <xf numFmtId="0" fontId="7" fillId="3" borderId="3" xfId="4" applyFont="1" applyFill="1" applyBorder="1" applyAlignment="1">
      <alignment horizontal="center" vertical="center"/>
    </xf>
    <xf numFmtId="0" fontId="7" fillId="3" borderId="2" xfId="4" applyFont="1" applyFill="1" applyBorder="1" applyAlignment="1">
      <alignment horizontal="center" vertical="center"/>
    </xf>
    <xf numFmtId="0" fontId="7" fillId="3" borderId="2" xfId="4" applyFont="1" applyFill="1" applyBorder="1" applyAlignment="1">
      <alignment horizontal="left" vertical="center"/>
    </xf>
    <xf numFmtId="0" fontId="7" fillId="3" borderId="4" xfId="4" applyFont="1" applyFill="1" applyBorder="1" applyAlignment="1">
      <alignment horizontal="left" vertical="center"/>
    </xf>
    <xf numFmtId="0" fontId="13" fillId="0" borderId="7" xfId="4" applyFont="1" applyBorder="1" applyAlignment="1">
      <alignment horizontal="center" vertical="center" wrapText="1"/>
    </xf>
    <xf numFmtId="0" fontId="13" fillId="0" borderId="7" xfId="4" applyFont="1" applyBorder="1" applyAlignment="1">
      <alignment vertical="center" wrapText="1"/>
    </xf>
    <xf numFmtId="0" fontId="2" fillId="0" borderId="0" xfId="4" applyFont="1" applyAlignment="1">
      <alignment horizontal="center" vertical="top" wrapText="1"/>
    </xf>
    <xf numFmtId="0" fontId="9" fillId="2" borderId="0" xfId="4" applyFont="1" applyFill="1" applyBorder="1" applyAlignment="1">
      <alignment horizontal="left" vertical="center" wrapText="1"/>
    </xf>
    <xf numFmtId="0" fontId="4" fillId="10" borderId="6" xfId="4" applyFont="1" applyFill="1" applyBorder="1" applyAlignment="1">
      <alignment horizontal="center" vertical="center" wrapText="1"/>
    </xf>
    <xf numFmtId="0" fontId="4" fillId="10" borderId="5" xfId="4" applyFont="1" applyFill="1" applyBorder="1" applyAlignment="1">
      <alignment horizontal="center" vertical="center" wrapText="1"/>
    </xf>
    <xf numFmtId="0" fontId="11" fillId="4" borderId="6" xfId="0" applyFont="1" applyFill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left" vertical="center" wrapText="1"/>
    </xf>
  </cellXfs>
  <cellStyles count="5">
    <cellStyle name="Normal" xfId="0" builtinId="0"/>
    <cellStyle name="Normal 2" xfId="1"/>
    <cellStyle name="Normal 2 2" xfId="2"/>
    <cellStyle name="Normal 3" xfId="3"/>
    <cellStyle name="Normal 4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tabSelected="1" workbookViewId="0">
      <selection activeCell="I6" sqref="I6"/>
    </sheetView>
  </sheetViews>
  <sheetFormatPr defaultRowHeight="12.75" x14ac:dyDescent="0.2"/>
  <cols>
    <col min="1" max="1" width="4.140625" customWidth="1"/>
    <col min="2" max="2" width="27.5703125" customWidth="1"/>
    <col min="3" max="3" width="38.28515625" customWidth="1"/>
  </cols>
  <sheetData>
    <row r="1" spans="1:7" x14ac:dyDescent="0.2">
      <c r="A1" s="144" t="s">
        <v>262</v>
      </c>
      <c r="B1" s="144"/>
      <c r="C1" s="144"/>
      <c r="D1" s="144"/>
      <c r="E1" s="144"/>
      <c r="F1" s="144"/>
      <c r="G1" s="144"/>
    </row>
    <row r="2" spans="1:7" x14ac:dyDescent="0.2">
      <c r="A2" s="16"/>
      <c r="B2" s="16"/>
      <c r="C2" s="16"/>
      <c r="D2" s="16"/>
      <c r="E2" s="16"/>
      <c r="F2" s="16"/>
      <c r="G2" s="16"/>
    </row>
    <row r="3" spans="1:7" x14ac:dyDescent="0.2">
      <c r="A3" s="145" t="s">
        <v>218</v>
      </c>
      <c r="B3" s="145" t="s">
        <v>219</v>
      </c>
      <c r="C3" s="145" t="s">
        <v>220</v>
      </c>
      <c r="D3" s="148" t="s">
        <v>221</v>
      </c>
      <c r="E3" s="148"/>
      <c r="F3" s="148"/>
      <c r="G3" s="148" t="s">
        <v>222</v>
      </c>
    </row>
    <row r="4" spans="1:7" x14ac:dyDescent="0.2">
      <c r="A4" s="146"/>
      <c r="B4" s="147"/>
      <c r="C4" s="147"/>
      <c r="D4" s="116" t="s">
        <v>223</v>
      </c>
      <c r="E4" s="117" t="s">
        <v>224</v>
      </c>
      <c r="F4" s="118" t="s">
        <v>225</v>
      </c>
      <c r="G4" s="148"/>
    </row>
    <row r="5" spans="1:7" ht="30" customHeight="1" x14ac:dyDescent="0.2">
      <c r="A5" s="119">
        <v>1</v>
      </c>
      <c r="B5" s="120" t="s">
        <v>226</v>
      </c>
      <c r="C5" s="121" t="s">
        <v>227</v>
      </c>
      <c r="D5" s="122">
        <v>0</v>
      </c>
      <c r="E5" s="122">
        <v>0</v>
      </c>
      <c r="F5" s="122">
        <v>3</v>
      </c>
      <c r="G5" s="112">
        <f>SUM(D5:F5)</f>
        <v>3</v>
      </c>
    </row>
    <row r="6" spans="1:7" ht="30" customHeight="1" x14ac:dyDescent="0.2">
      <c r="A6" s="123">
        <v>2</v>
      </c>
      <c r="B6" s="124" t="s">
        <v>228</v>
      </c>
      <c r="C6" s="125" t="s">
        <v>229</v>
      </c>
      <c r="D6" s="126">
        <v>0</v>
      </c>
      <c r="E6" s="126">
        <v>2</v>
      </c>
      <c r="F6" s="126">
        <v>0</v>
      </c>
      <c r="G6" s="112">
        <f t="shared" ref="G6:G17" si="0">SUM(D6:F6)</f>
        <v>2</v>
      </c>
    </row>
    <row r="7" spans="1:7" ht="30" customHeight="1" x14ac:dyDescent="0.2">
      <c r="A7" s="126">
        <v>3</v>
      </c>
      <c r="B7" s="128" t="s">
        <v>230</v>
      </c>
      <c r="C7" s="121" t="s">
        <v>231</v>
      </c>
      <c r="D7" s="126">
        <v>0</v>
      </c>
      <c r="E7" s="126">
        <v>2</v>
      </c>
      <c r="F7" s="126">
        <v>0</v>
      </c>
      <c r="G7" s="112">
        <f t="shared" si="0"/>
        <v>2</v>
      </c>
    </row>
    <row r="8" spans="1:7" ht="30" customHeight="1" x14ac:dyDescent="0.2">
      <c r="A8" s="119">
        <v>4</v>
      </c>
      <c r="B8" s="128" t="s">
        <v>232</v>
      </c>
      <c r="C8" s="121" t="s">
        <v>233</v>
      </c>
      <c r="D8" s="129">
        <v>0</v>
      </c>
      <c r="E8" s="129">
        <v>0</v>
      </c>
      <c r="F8" s="129">
        <v>1</v>
      </c>
      <c r="G8" s="112">
        <f t="shared" si="0"/>
        <v>1</v>
      </c>
    </row>
    <row r="9" spans="1:7" ht="30" customHeight="1" x14ac:dyDescent="0.2">
      <c r="A9" s="123">
        <v>5</v>
      </c>
      <c r="B9" s="128" t="s">
        <v>234</v>
      </c>
      <c r="C9" s="121" t="s">
        <v>235</v>
      </c>
      <c r="D9" s="129">
        <v>0</v>
      </c>
      <c r="E9" s="129">
        <v>1</v>
      </c>
      <c r="F9" s="129">
        <v>4</v>
      </c>
      <c r="G9" s="112">
        <f t="shared" si="0"/>
        <v>5</v>
      </c>
    </row>
    <row r="10" spans="1:7" ht="30" customHeight="1" x14ac:dyDescent="0.2">
      <c r="A10" s="126">
        <v>6</v>
      </c>
      <c r="B10" s="128" t="s">
        <v>236</v>
      </c>
      <c r="C10" s="121" t="s">
        <v>237</v>
      </c>
      <c r="D10" s="129">
        <v>0</v>
      </c>
      <c r="E10" s="129">
        <v>1</v>
      </c>
      <c r="F10" s="129">
        <v>4</v>
      </c>
      <c r="G10" s="112">
        <f t="shared" si="0"/>
        <v>5</v>
      </c>
    </row>
    <row r="11" spans="1:7" ht="30" customHeight="1" x14ac:dyDescent="0.2">
      <c r="A11" s="119">
        <v>7</v>
      </c>
      <c r="B11" s="128" t="s">
        <v>238</v>
      </c>
      <c r="C11" s="121" t="s">
        <v>239</v>
      </c>
      <c r="D11" s="129">
        <v>0</v>
      </c>
      <c r="E11" s="129">
        <v>0</v>
      </c>
      <c r="F11" s="129">
        <v>2</v>
      </c>
      <c r="G11" s="112">
        <f t="shared" si="0"/>
        <v>2</v>
      </c>
    </row>
    <row r="12" spans="1:7" ht="30" customHeight="1" x14ac:dyDescent="0.2">
      <c r="A12" s="126">
        <v>8</v>
      </c>
      <c r="B12" s="128" t="s">
        <v>240</v>
      </c>
      <c r="C12" s="130" t="s">
        <v>241</v>
      </c>
      <c r="D12" s="129">
        <v>0</v>
      </c>
      <c r="E12" s="129">
        <v>2</v>
      </c>
      <c r="F12" s="129">
        <v>0</v>
      </c>
      <c r="G12" s="112">
        <f t="shared" si="0"/>
        <v>2</v>
      </c>
    </row>
    <row r="13" spans="1:7" ht="30" customHeight="1" x14ac:dyDescent="0.2">
      <c r="A13" s="126">
        <v>9</v>
      </c>
      <c r="B13" s="128" t="s">
        <v>242</v>
      </c>
      <c r="C13" s="121" t="s">
        <v>243</v>
      </c>
      <c r="D13" s="129">
        <v>0</v>
      </c>
      <c r="E13" s="129">
        <v>1</v>
      </c>
      <c r="F13" s="129">
        <v>2</v>
      </c>
      <c r="G13" s="112">
        <f t="shared" si="0"/>
        <v>3</v>
      </c>
    </row>
    <row r="14" spans="1:7" ht="30" customHeight="1" x14ac:dyDescent="0.2">
      <c r="A14" s="126">
        <v>10</v>
      </c>
      <c r="B14" s="128" t="s">
        <v>244</v>
      </c>
      <c r="C14" s="121" t="s">
        <v>245</v>
      </c>
      <c r="D14" s="129">
        <v>0</v>
      </c>
      <c r="E14" s="129">
        <v>2</v>
      </c>
      <c r="F14" s="129">
        <v>0</v>
      </c>
      <c r="G14" s="112">
        <f t="shared" si="0"/>
        <v>2</v>
      </c>
    </row>
    <row r="15" spans="1:7" ht="30" customHeight="1" x14ac:dyDescent="0.2">
      <c r="A15" s="126">
        <v>11</v>
      </c>
      <c r="B15" s="128" t="s">
        <v>246</v>
      </c>
      <c r="C15" s="121" t="s">
        <v>247</v>
      </c>
      <c r="D15" s="129">
        <v>0</v>
      </c>
      <c r="E15" s="129">
        <v>1</v>
      </c>
      <c r="F15" s="129">
        <v>0</v>
      </c>
      <c r="G15" s="112">
        <f t="shared" si="0"/>
        <v>1</v>
      </c>
    </row>
    <row r="16" spans="1:7" ht="30" customHeight="1" x14ac:dyDescent="0.2">
      <c r="A16" s="126">
        <v>12</v>
      </c>
      <c r="B16" s="128" t="s">
        <v>248</v>
      </c>
      <c r="C16" s="121" t="s">
        <v>249</v>
      </c>
      <c r="D16" s="129">
        <v>0</v>
      </c>
      <c r="E16" s="129">
        <v>4</v>
      </c>
      <c r="F16" s="129">
        <v>3</v>
      </c>
      <c r="G16" s="112">
        <f t="shared" si="0"/>
        <v>7</v>
      </c>
    </row>
    <row r="17" spans="1:7" ht="38.25" x14ac:dyDescent="0.2">
      <c r="A17" s="126">
        <v>13</v>
      </c>
      <c r="B17" s="128" t="s">
        <v>250</v>
      </c>
      <c r="C17" s="121" t="s">
        <v>251</v>
      </c>
      <c r="D17" s="129">
        <v>0</v>
      </c>
      <c r="E17" s="129">
        <v>0</v>
      </c>
      <c r="F17" s="129">
        <v>2</v>
      </c>
      <c r="G17" s="112">
        <f t="shared" si="0"/>
        <v>2</v>
      </c>
    </row>
    <row r="18" spans="1:7" x14ac:dyDescent="0.2">
      <c r="A18" s="141" t="s">
        <v>222</v>
      </c>
      <c r="B18" s="142"/>
      <c r="C18" s="143"/>
      <c r="D18" s="127">
        <f>SUM(D5:D17)</f>
        <v>0</v>
      </c>
      <c r="E18" s="127">
        <f t="shared" ref="E18:G18" si="1">SUM(E5:E17)</f>
        <v>16</v>
      </c>
      <c r="F18" s="127">
        <f t="shared" si="1"/>
        <v>21</v>
      </c>
      <c r="G18" s="127">
        <f t="shared" si="1"/>
        <v>37</v>
      </c>
    </row>
  </sheetData>
  <mergeCells count="7">
    <mergeCell ref="A18:C18"/>
    <mergeCell ref="A1:G1"/>
    <mergeCell ref="A3:A4"/>
    <mergeCell ref="B3:B4"/>
    <mergeCell ref="C3:C4"/>
    <mergeCell ref="D3:F3"/>
    <mergeCell ref="G3:G4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BE15"/>
  <sheetViews>
    <sheetView topLeftCell="A8" zoomScale="75" zoomScaleNormal="75" workbookViewId="0">
      <selection activeCell="E3" sqref="E3:G7"/>
    </sheetView>
  </sheetViews>
  <sheetFormatPr defaultColWidth="14.42578125" defaultRowHeight="12.75" x14ac:dyDescent="0.2"/>
  <cols>
    <col min="1" max="1" width="5.42578125" style="43" customWidth="1"/>
    <col min="2" max="2" width="12.140625" style="42" customWidth="1"/>
    <col min="3" max="3" width="22.140625" style="42" customWidth="1"/>
    <col min="4" max="4" width="32.42578125" style="43" customWidth="1"/>
    <col min="5" max="5" width="26" style="43" customWidth="1"/>
    <col min="6" max="6" width="24.5703125" style="42" customWidth="1"/>
    <col min="7" max="7" width="23.42578125" style="39" customWidth="1"/>
    <col min="8" max="8" width="12.5703125" style="39" customWidth="1"/>
    <col min="9" max="9" width="16.7109375" style="39" customWidth="1"/>
    <col min="10" max="10" width="11" style="39" customWidth="1"/>
    <col min="11" max="11" width="22.5703125" style="41" customWidth="1"/>
    <col min="12" max="12" width="12.7109375" style="41" customWidth="1"/>
    <col min="13" max="13" width="16" style="40" customWidth="1"/>
    <col min="14" max="14" width="11.28515625" style="40" customWidth="1"/>
    <col min="15" max="16384" width="14.42578125" style="39"/>
  </cols>
  <sheetData>
    <row r="1" spans="1:57" s="90" customFormat="1" ht="18" x14ac:dyDescent="0.2">
      <c r="A1" s="206" t="s">
        <v>0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  <c r="L1" s="175"/>
      <c r="M1" s="175"/>
      <c r="N1" s="175"/>
      <c r="O1" s="91"/>
      <c r="P1" s="91"/>
      <c r="Q1" s="91"/>
      <c r="R1" s="91"/>
      <c r="S1" s="91"/>
      <c r="T1" s="91"/>
      <c r="U1" s="91"/>
      <c r="V1" s="91"/>
      <c r="W1" s="91"/>
      <c r="X1" s="91"/>
      <c r="Y1" s="91"/>
      <c r="Z1" s="91"/>
      <c r="AA1" s="91"/>
      <c r="AB1" s="91"/>
      <c r="AC1" s="91"/>
      <c r="AD1" s="91"/>
      <c r="AE1" s="91"/>
      <c r="AF1" s="91"/>
      <c r="AG1" s="91"/>
      <c r="AH1" s="91"/>
      <c r="AI1" s="91"/>
      <c r="AJ1" s="91"/>
      <c r="AK1" s="91"/>
      <c r="AL1" s="91"/>
      <c r="AM1" s="91"/>
      <c r="AN1" s="91"/>
      <c r="AO1" s="91"/>
      <c r="AP1" s="91"/>
      <c r="AQ1" s="91"/>
      <c r="AR1" s="91"/>
      <c r="AS1" s="91"/>
      <c r="AT1" s="91"/>
      <c r="AU1" s="91"/>
      <c r="AV1" s="91"/>
      <c r="AW1" s="91"/>
      <c r="AX1" s="91"/>
      <c r="AY1" s="91"/>
      <c r="AZ1" s="91"/>
      <c r="BA1" s="91"/>
      <c r="BB1" s="91"/>
      <c r="BC1" s="91"/>
      <c r="BD1" s="91"/>
      <c r="BE1" s="91"/>
    </row>
    <row r="2" spans="1:57" s="90" customFormat="1" ht="20.25" x14ac:dyDescent="0.2">
      <c r="A2" s="95"/>
      <c r="B2" s="95"/>
      <c r="C2" s="95"/>
      <c r="D2" s="95"/>
      <c r="E2" s="95"/>
      <c r="F2" s="95"/>
      <c r="G2" s="95"/>
      <c r="H2" s="95"/>
      <c r="I2" s="95"/>
      <c r="J2" s="95"/>
      <c r="K2" s="94"/>
      <c r="L2" s="94"/>
      <c r="M2" s="93"/>
      <c r="N2" s="92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  <c r="Z2" s="91"/>
      <c r="AA2" s="91"/>
      <c r="AB2" s="91"/>
      <c r="AC2" s="91"/>
      <c r="AD2" s="91"/>
      <c r="AE2" s="91"/>
      <c r="AF2" s="91"/>
      <c r="AG2" s="91"/>
      <c r="AH2" s="91"/>
      <c r="AI2" s="91"/>
      <c r="AJ2" s="91"/>
      <c r="AK2" s="91"/>
      <c r="AL2" s="91"/>
      <c r="AM2" s="91"/>
      <c r="AN2" s="91"/>
      <c r="AO2" s="91"/>
      <c r="AP2" s="91"/>
      <c r="AQ2" s="91"/>
      <c r="AR2" s="91"/>
      <c r="AS2" s="91"/>
      <c r="AT2" s="91"/>
      <c r="AU2" s="91"/>
      <c r="AV2" s="91"/>
      <c r="AW2" s="91"/>
      <c r="AX2" s="91"/>
      <c r="AY2" s="91"/>
      <c r="AZ2" s="91"/>
      <c r="BA2" s="91"/>
      <c r="BB2" s="91"/>
      <c r="BC2" s="91"/>
      <c r="BD2" s="91"/>
      <c r="BE2" s="91"/>
    </row>
    <row r="3" spans="1:57" s="90" customFormat="1" ht="30" customHeight="1" x14ac:dyDescent="0.2">
      <c r="A3" s="95"/>
      <c r="B3" s="189" t="s">
        <v>1</v>
      </c>
      <c r="C3" s="189"/>
      <c r="D3" s="189"/>
      <c r="E3" s="158" t="s">
        <v>252</v>
      </c>
      <c r="F3" s="158"/>
      <c r="G3" s="159"/>
      <c r="H3" s="95"/>
      <c r="I3" s="131" t="s">
        <v>257</v>
      </c>
      <c r="J3" s="131"/>
      <c r="K3" s="131"/>
      <c r="L3" s="94"/>
      <c r="M3" s="93"/>
      <c r="N3" s="92"/>
      <c r="O3" s="91"/>
      <c r="P3" s="91"/>
      <c r="Q3" s="91"/>
      <c r="R3" s="91"/>
      <c r="S3" s="91"/>
      <c r="T3" s="91"/>
      <c r="U3" s="91"/>
      <c r="V3" s="91"/>
      <c r="W3" s="91"/>
      <c r="X3" s="91"/>
      <c r="Y3" s="91"/>
      <c r="Z3" s="91"/>
      <c r="AA3" s="91"/>
      <c r="AB3" s="91"/>
      <c r="AC3" s="91"/>
      <c r="AD3" s="91"/>
      <c r="AE3" s="91"/>
      <c r="AF3" s="91"/>
      <c r="AG3" s="91"/>
      <c r="AH3" s="91"/>
      <c r="AI3" s="91"/>
      <c r="AJ3" s="91"/>
      <c r="AK3" s="91"/>
      <c r="AL3" s="91"/>
      <c r="AM3" s="91"/>
      <c r="AN3" s="91"/>
      <c r="AO3" s="91"/>
      <c r="AP3" s="91"/>
      <c r="AQ3" s="91"/>
      <c r="AR3" s="91"/>
      <c r="AS3" s="91"/>
      <c r="AT3" s="91"/>
      <c r="AU3" s="91"/>
      <c r="AV3" s="91"/>
      <c r="AW3" s="91"/>
      <c r="AX3" s="91"/>
      <c r="AY3" s="91"/>
      <c r="AZ3" s="91"/>
      <c r="BA3" s="91"/>
      <c r="BB3" s="91"/>
      <c r="BC3" s="91"/>
      <c r="BD3" s="91"/>
      <c r="BE3" s="91"/>
    </row>
    <row r="4" spans="1:57" s="90" customFormat="1" ht="30" customHeight="1" x14ac:dyDescent="0.2">
      <c r="A4" s="95"/>
      <c r="B4" s="207" t="s">
        <v>2</v>
      </c>
      <c r="C4" s="207"/>
      <c r="D4" s="207"/>
      <c r="E4" s="161" t="s">
        <v>253</v>
      </c>
      <c r="F4" s="161"/>
      <c r="G4" s="161"/>
      <c r="H4" s="95"/>
      <c r="I4" s="132"/>
      <c r="J4" s="149" t="s">
        <v>258</v>
      </c>
      <c r="K4" s="150"/>
      <c r="L4" s="94"/>
      <c r="M4" s="93"/>
      <c r="N4" s="92"/>
      <c r="O4" s="91"/>
      <c r="P4" s="91"/>
      <c r="Q4" s="91"/>
      <c r="R4" s="91"/>
      <c r="S4" s="91"/>
      <c r="T4" s="91"/>
      <c r="U4" s="91"/>
      <c r="V4" s="91"/>
      <c r="W4" s="91"/>
      <c r="X4" s="91"/>
      <c r="Y4" s="91"/>
      <c r="Z4" s="91"/>
      <c r="AA4" s="91"/>
      <c r="AB4" s="91"/>
      <c r="AC4" s="91"/>
      <c r="AD4" s="91"/>
      <c r="AE4" s="91"/>
      <c r="AF4" s="91"/>
      <c r="AG4" s="91"/>
      <c r="AH4" s="91"/>
      <c r="AI4" s="91"/>
      <c r="AJ4" s="91"/>
      <c r="AK4" s="91"/>
      <c r="AL4" s="91"/>
      <c r="AM4" s="91"/>
      <c r="AN4" s="91"/>
      <c r="AO4" s="91"/>
      <c r="AP4" s="91"/>
      <c r="AQ4" s="91"/>
      <c r="AR4" s="91"/>
      <c r="AS4" s="91"/>
      <c r="AT4" s="91"/>
      <c r="AU4" s="91"/>
      <c r="AV4" s="91"/>
      <c r="AW4" s="91"/>
      <c r="AX4" s="91"/>
      <c r="AY4" s="91"/>
      <c r="AZ4" s="91"/>
      <c r="BA4" s="91"/>
      <c r="BB4" s="91"/>
      <c r="BC4" s="91"/>
      <c r="BD4" s="91"/>
      <c r="BE4" s="91"/>
    </row>
    <row r="5" spans="1:57" s="90" customFormat="1" ht="30" customHeight="1" x14ac:dyDescent="0.2">
      <c r="A5" s="95"/>
      <c r="B5" s="189" t="s">
        <v>3</v>
      </c>
      <c r="C5" s="189"/>
      <c r="D5" s="189"/>
      <c r="E5" s="161" t="s">
        <v>254</v>
      </c>
      <c r="F5" s="161"/>
      <c r="G5" s="161"/>
      <c r="H5" s="95"/>
      <c r="I5" s="133"/>
      <c r="J5" s="149" t="s">
        <v>259</v>
      </c>
      <c r="K5" s="150"/>
      <c r="L5" s="94"/>
      <c r="M5" s="93"/>
      <c r="N5" s="92"/>
      <c r="O5" s="91"/>
      <c r="P5" s="91"/>
      <c r="Q5" s="91"/>
      <c r="R5" s="91"/>
      <c r="S5" s="91"/>
      <c r="T5" s="91"/>
      <c r="U5" s="91"/>
      <c r="V5" s="91"/>
      <c r="W5" s="91"/>
      <c r="X5" s="91"/>
      <c r="Y5" s="91"/>
      <c r="Z5" s="91"/>
      <c r="AA5" s="91"/>
      <c r="AB5" s="91"/>
      <c r="AC5" s="91"/>
      <c r="AD5" s="91"/>
      <c r="AE5" s="91"/>
      <c r="AF5" s="91"/>
      <c r="AG5" s="91"/>
      <c r="AH5" s="91"/>
      <c r="AI5" s="91"/>
      <c r="AJ5" s="91"/>
      <c r="AK5" s="91"/>
      <c r="AL5" s="91"/>
      <c r="AM5" s="91"/>
      <c r="AN5" s="91"/>
      <c r="AO5" s="91"/>
      <c r="AP5" s="91"/>
      <c r="AQ5" s="91"/>
      <c r="AR5" s="91"/>
      <c r="AS5" s="91"/>
      <c r="AT5" s="91"/>
      <c r="AU5" s="91"/>
      <c r="AV5" s="91"/>
      <c r="AW5" s="91"/>
      <c r="AX5" s="91"/>
      <c r="AY5" s="91"/>
      <c r="AZ5" s="91"/>
      <c r="BA5" s="91"/>
      <c r="BB5" s="91"/>
      <c r="BC5" s="91"/>
      <c r="BD5" s="91"/>
      <c r="BE5" s="91"/>
    </row>
    <row r="6" spans="1:57" s="90" customFormat="1" ht="30" customHeight="1" x14ac:dyDescent="0.2">
      <c r="A6" s="95"/>
      <c r="B6" s="189" t="s">
        <v>4</v>
      </c>
      <c r="C6" s="189"/>
      <c r="D6" s="189"/>
      <c r="E6" s="161" t="s">
        <v>255</v>
      </c>
      <c r="F6" s="161"/>
      <c r="G6" s="161"/>
      <c r="H6" s="95"/>
      <c r="I6" s="134"/>
      <c r="J6" s="149" t="s">
        <v>260</v>
      </c>
      <c r="K6" s="150"/>
      <c r="L6" s="94"/>
      <c r="M6" s="93"/>
      <c r="N6" s="92"/>
      <c r="O6" s="91"/>
      <c r="P6" s="91"/>
      <c r="Q6" s="91"/>
      <c r="R6" s="91"/>
      <c r="S6" s="91"/>
      <c r="T6" s="91"/>
      <c r="U6" s="91"/>
      <c r="V6" s="91"/>
      <c r="W6" s="91"/>
      <c r="X6" s="91"/>
      <c r="Y6" s="91"/>
      <c r="Z6" s="91"/>
      <c r="AA6" s="91"/>
      <c r="AB6" s="91"/>
      <c r="AC6" s="91"/>
      <c r="AD6" s="91"/>
      <c r="AE6" s="91"/>
      <c r="AF6" s="91"/>
      <c r="AG6" s="91"/>
      <c r="AH6" s="91"/>
      <c r="AI6" s="91"/>
      <c r="AJ6" s="91"/>
      <c r="AK6" s="91"/>
      <c r="AL6" s="91"/>
      <c r="AM6" s="91"/>
      <c r="AN6" s="91"/>
      <c r="AO6" s="91"/>
      <c r="AP6" s="91"/>
      <c r="AQ6" s="91"/>
      <c r="AR6" s="91"/>
      <c r="AS6" s="91"/>
      <c r="AT6" s="91"/>
      <c r="AU6" s="91"/>
      <c r="AV6" s="91"/>
      <c r="AW6" s="91"/>
      <c r="AX6" s="91"/>
      <c r="AY6" s="91"/>
      <c r="AZ6" s="91"/>
      <c r="BA6" s="91"/>
      <c r="BB6" s="91"/>
      <c r="BC6" s="91"/>
      <c r="BD6" s="91"/>
      <c r="BE6" s="91"/>
    </row>
    <row r="7" spans="1:57" s="90" customFormat="1" ht="30" customHeight="1" x14ac:dyDescent="0.2">
      <c r="A7" s="95"/>
      <c r="B7" s="189" t="s">
        <v>5</v>
      </c>
      <c r="C7" s="189"/>
      <c r="D7" s="189"/>
      <c r="E7" s="162" t="s">
        <v>256</v>
      </c>
      <c r="F7" s="162"/>
      <c r="G7" s="162"/>
      <c r="H7" s="95"/>
      <c r="I7" s="95"/>
      <c r="J7" s="95"/>
      <c r="K7" s="94"/>
      <c r="L7" s="94"/>
      <c r="M7" s="93"/>
      <c r="N7" s="92"/>
      <c r="O7" s="91"/>
      <c r="P7" s="91"/>
      <c r="Q7" s="91"/>
      <c r="R7" s="91"/>
      <c r="S7" s="91"/>
      <c r="T7" s="91"/>
      <c r="U7" s="91"/>
      <c r="V7" s="91"/>
      <c r="W7" s="91"/>
      <c r="X7" s="91"/>
      <c r="Y7" s="91"/>
      <c r="Z7" s="91"/>
      <c r="AA7" s="91"/>
      <c r="AB7" s="91"/>
      <c r="AC7" s="91"/>
      <c r="AD7" s="91"/>
      <c r="AE7" s="91"/>
      <c r="AF7" s="91"/>
      <c r="AG7" s="91"/>
      <c r="AH7" s="91"/>
      <c r="AI7" s="91"/>
      <c r="AJ7" s="91"/>
      <c r="AK7" s="91"/>
      <c r="AL7" s="91"/>
      <c r="AM7" s="91"/>
      <c r="AN7" s="91"/>
      <c r="AO7" s="91"/>
      <c r="AP7" s="91"/>
      <c r="AQ7" s="91"/>
      <c r="AR7" s="91"/>
      <c r="AS7" s="91"/>
      <c r="AT7" s="91"/>
      <c r="AU7" s="91"/>
      <c r="AV7" s="91"/>
      <c r="AW7" s="91"/>
      <c r="AX7" s="91"/>
      <c r="AY7" s="91"/>
      <c r="AZ7" s="91"/>
      <c r="BA7" s="91"/>
      <c r="BB7" s="91"/>
      <c r="BC7" s="91"/>
      <c r="BD7" s="91"/>
      <c r="BE7" s="91"/>
    </row>
    <row r="8" spans="1:57" s="90" customFormat="1" ht="30" customHeight="1" x14ac:dyDescent="0.2">
      <c r="A8" s="95"/>
      <c r="B8" s="98"/>
      <c r="C8" s="98"/>
      <c r="D8" s="97"/>
      <c r="E8" s="96"/>
      <c r="F8" s="96"/>
      <c r="G8" s="96"/>
      <c r="H8" s="95"/>
      <c r="I8" s="95"/>
      <c r="J8" s="95"/>
      <c r="K8" s="94"/>
      <c r="L8" s="94"/>
      <c r="M8" s="93"/>
      <c r="N8" s="92"/>
      <c r="O8" s="91"/>
      <c r="P8" s="91"/>
      <c r="Q8" s="91"/>
      <c r="R8" s="91"/>
      <c r="S8" s="91"/>
      <c r="T8" s="91"/>
      <c r="U8" s="91"/>
      <c r="V8" s="91"/>
      <c r="W8" s="91"/>
      <c r="X8" s="91"/>
      <c r="Y8" s="91"/>
      <c r="Z8" s="91"/>
      <c r="AA8" s="91"/>
      <c r="AB8" s="91"/>
      <c r="AC8" s="91"/>
      <c r="AD8" s="91"/>
      <c r="AE8" s="91"/>
      <c r="AF8" s="91"/>
      <c r="AG8" s="91"/>
      <c r="AH8" s="91"/>
      <c r="AI8" s="91"/>
      <c r="AJ8" s="91"/>
      <c r="AK8" s="91"/>
      <c r="AL8" s="91"/>
      <c r="AM8" s="91"/>
      <c r="AN8" s="91"/>
      <c r="AO8" s="91"/>
      <c r="AP8" s="91"/>
      <c r="AQ8" s="91"/>
      <c r="AR8" s="91"/>
      <c r="AS8" s="91"/>
      <c r="AT8" s="91"/>
      <c r="AU8" s="91"/>
      <c r="AV8" s="91"/>
      <c r="AW8" s="91"/>
      <c r="AX8" s="91"/>
      <c r="AY8" s="91"/>
      <c r="AZ8" s="91"/>
      <c r="BA8" s="91"/>
      <c r="BB8" s="91"/>
      <c r="BC8" s="91"/>
      <c r="BD8" s="91"/>
      <c r="BE8" s="91"/>
    </row>
    <row r="9" spans="1:57" s="90" customFormat="1" ht="15" customHeight="1" x14ac:dyDescent="0.2">
      <c r="A9" s="95"/>
      <c r="B9" s="199" t="s">
        <v>6</v>
      </c>
      <c r="C9" s="199"/>
      <c r="D9" s="199"/>
      <c r="E9" s="199"/>
      <c r="F9" s="95"/>
      <c r="G9" s="95"/>
      <c r="H9" s="95"/>
      <c r="I9" s="95"/>
      <c r="J9" s="95"/>
      <c r="K9" s="94"/>
      <c r="L9" s="94"/>
      <c r="M9" s="93"/>
      <c r="N9" s="92"/>
      <c r="O9" s="91"/>
      <c r="P9" s="91"/>
      <c r="Q9" s="91"/>
      <c r="R9" s="91"/>
      <c r="S9" s="91"/>
      <c r="T9" s="91"/>
      <c r="U9" s="91"/>
      <c r="V9" s="91"/>
      <c r="W9" s="91"/>
      <c r="X9" s="91"/>
      <c r="Y9" s="91"/>
      <c r="Z9" s="91"/>
      <c r="AA9" s="91"/>
      <c r="AB9" s="91"/>
      <c r="AC9" s="91"/>
      <c r="AD9" s="91"/>
      <c r="AE9" s="91"/>
      <c r="AF9" s="91"/>
      <c r="AG9" s="91"/>
      <c r="AH9" s="91"/>
      <c r="AI9" s="91"/>
      <c r="AJ9" s="91"/>
      <c r="AK9" s="91"/>
      <c r="AL9" s="91"/>
      <c r="AM9" s="91"/>
      <c r="AN9" s="91"/>
      <c r="AO9" s="91"/>
      <c r="AP9" s="91"/>
      <c r="AQ9" s="91"/>
      <c r="AR9" s="91"/>
      <c r="AS9" s="91"/>
      <c r="AT9" s="91"/>
      <c r="AU9" s="91"/>
      <c r="AV9" s="91"/>
      <c r="AW9" s="91"/>
      <c r="AX9" s="91"/>
      <c r="AY9" s="91"/>
      <c r="AZ9" s="91"/>
      <c r="BA9" s="91"/>
      <c r="BB9" s="91"/>
      <c r="BC9" s="91"/>
      <c r="BD9" s="91"/>
      <c r="BE9" s="91"/>
    </row>
    <row r="10" spans="1:57" s="89" customFormat="1" ht="30.75" customHeight="1" x14ac:dyDescent="0.25">
      <c r="A10" s="200" t="s">
        <v>7</v>
      </c>
      <c r="B10" s="201"/>
      <c r="C10" s="201"/>
      <c r="D10" s="201"/>
      <c r="E10" s="202" t="s">
        <v>149</v>
      </c>
      <c r="F10" s="202"/>
      <c r="G10" s="202"/>
      <c r="H10" s="202"/>
      <c r="I10" s="202"/>
      <c r="J10" s="202"/>
      <c r="K10" s="202"/>
      <c r="L10" s="202"/>
      <c r="M10" s="202"/>
      <c r="N10" s="203"/>
    </row>
    <row r="11" spans="1:57" s="88" customFormat="1" ht="29.25" customHeight="1" x14ac:dyDescent="0.2">
      <c r="A11" s="185" t="s">
        <v>9</v>
      </c>
      <c r="B11" s="181" t="s">
        <v>10</v>
      </c>
      <c r="C11" s="181"/>
      <c r="D11" s="181"/>
      <c r="E11" s="181"/>
      <c r="F11" s="181"/>
      <c r="G11" s="182"/>
      <c r="H11" s="183" t="s">
        <v>11</v>
      </c>
      <c r="I11" s="183"/>
      <c r="J11" s="183"/>
      <c r="K11" s="187" t="s">
        <v>12</v>
      </c>
      <c r="L11" s="184" t="s">
        <v>13</v>
      </c>
      <c r="M11" s="184"/>
      <c r="N11" s="184"/>
    </row>
    <row r="12" spans="1:57" ht="46.5" customHeight="1" x14ac:dyDescent="0.2">
      <c r="A12" s="204"/>
      <c r="B12" s="56" t="s">
        <v>14</v>
      </c>
      <c r="C12" s="56"/>
      <c r="D12" s="56" t="s">
        <v>15</v>
      </c>
      <c r="E12" s="56" t="s">
        <v>16</v>
      </c>
      <c r="F12" s="55" t="s">
        <v>17</v>
      </c>
      <c r="G12" s="55" t="s">
        <v>18</v>
      </c>
      <c r="H12" s="59" t="s">
        <v>19</v>
      </c>
      <c r="I12" s="59" t="s">
        <v>20</v>
      </c>
      <c r="J12" s="59" t="s">
        <v>21</v>
      </c>
      <c r="K12" s="205"/>
      <c r="L12" s="58" t="s">
        <v>19</v>
      </c>
      <c r="M12" s="58" t="s">
        <v>20</v>
      </c>
      <c r="N12" s="58" t="s">
        <v>21</v>
      </c>
    </row>
    <row r="13" spans="1:57" ht="118.5" customHeight="1" x14ac:dyDescent="0.2">
      <c r="A13" s="190">
        <v>1</v>
      </c>
      <c r="B13" s="193">
        <v>6.2</v>
      </c>
      <c r="C13" s="196" t="s">
        <v>148</v>
      </c>
      <c r="D13" s="87" t="s">
        <v>147</v>
      </c>
      <c r="E13" s="84" t="s">
        <v>146</v>
      </c>
      <c r="F13" s="82" t="s">
        <v>145</v>
      </c>
      <c r="G13" s="82" t="s">
        <v>144</v>
      </c>
      <c r="H13" s="49">
        <v>2</v>
      </c>
      <c r="I13" s="49">
        <v>2</v>
      </c>
      <c r="J13" s="83" t="s">
        <v>34</v>
      </c>
      <c r="K13" s="82" t="s">
        <v>143</v>
      </c>
      <c r="L13" s="81"/>
      <c r="M13" s="80"/>
      <c r="N13" s="80"/>
    </row>
    <row r="14" spans="1:57" ht="41.25" customHeight="1" x14ac:dyDescent="0.2">
      <c r="A14" s="191"/>
      <c r="B14" s="194"/>
      <c r="C14" s="197"/>
      <c r="D14" s="87" t="s">
        <v>142</v>
      </c>
      <c r="E14" s="84" t="s">
        <v>141</v>
      </c>
      <c r="F14" s="82" t="s">
        <v>140</v>
      </c>
      <c r="G14" s="82" t="s">
        <v>139</v>
      </c>
      <c r="H14" s="49">
        <v>2</v>
      </c>
      <c r="I14" s="49">
        <v>6</v>
      </c>
      <c r="J14" s="86" t="s">
        <v>57</v>
      </c>
      <c r="K14" s="82" t="s">
        <v>138</v>
      </c>
      <c r="L14" s="81"/>
      <c r="M14" s="80"/>
      <c r="N14" s="80"/>
    </row>
    <row r="15" spans="1:57" ht="48" customHeight="1" x14ac:dyDescent="0.2">
      <c r="A15" s="192"/>
      <c r="B15" s="195"/>
      <c r="C15" s="198"/>
      <c r="D15" s="85" t="s">
        <v>137</v>
      </c>
      <c r="E15" s="84" t="s">
        <v>136</v>
      </c>
      <c r="F15" s="82" t="s">
        <v>135</v>
      </c>
      <c r="G15" s="82" t="s">
        <v>134</v>
      </c>
      <c r="H15" s="49">
        <v>4</v>
      </c>
      <c r="I15" s="49">
        <v>1</v>
      </c>
      <c r="J15" s="83" t="s">
        <v>34</v>
      </c>
      <c r="K15" s="82"/>
      <c r="L15" s="81"/>
      <c r="M15" s="80"/>
      <c r="N15" s="80"/>
    </row>
  </sheetData>
  <mergeCells count="25">
    <mergeCell ref="A1:N1"/>
    <mergeCell ref="B3:D3"/>
    <mergeCell ref="E3:G3"/>
    <mergeCell ref="B4:D4"/>
    <mergeCell ref="E4:G4"/>
    <mergeCell ref="J4:K4"/>
    <mergeCell ref="A13:A15"/>
    <mergeCell ref="B13:B15"/>
    <mergeCell ref="C13:C15"/>
    <mergeCell ref="B9:E9"/>
    <mergeCell ref="A10:D10"/>
    <mergeCell ref="E10:N10"/>
    <mergeCell ref="B11:G11"/>
    <mergeCell ref="H11:J11"/>
    <mergeCell ref="L11:N11"/>
    <mergeCell ref="A11:A12"/>
    <mergeCell ref="K11:K12"/>
    <mergeCell ref="J6:K6"/>
    <mergeCell ref="E6:G6"/>
    <mergeCell ref="E7:G7"/>
    <mergeCell ref="B5:D5"/>
    <mergeCell ref="E5:G5"/>
    <mergeCell ref="B6:D6"/>
    <mergeCell ref="B7:D7"/>
    <mergeCell ref="J5:K5"/>
  </mergeCells>
  <pageMargins left="0.69930555555555596" right="0.69930555555555596" top="0.75" bottom="0.75" header="0.3" footer="0.3"/>
  <pageSetup paperSize="8" scale="81" orientation="landscape" r:id="rId1"/>
  <colBreaks count="1" manualBreakCount="1">
    <brk id="14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FF0000"/>
    <pageSetUpPr fitToPage="1"/>
  </sheetPr>
  <dimension ref="A1:BD14"/>
  <sheetViews>
    <sheetView zoomScale="69" zoomScaleNormal="69" workbookViewId="0">
      <selection activeCell="E17" sqref="E17"/>
    </sheetView>
  </sheetViews>
  <sheetFormatPr defaultColWidth="14.42578125" defaultRowHeight="12.75" x14ac:dyDescent="0.2"/>
  <cols>
    <col min="1" max="1" width="4.42578125" style="25" customWidth="1"/>
    <col min="2" max="2" width="15.85546875" style="26" customWidth="1"/>
    <col min="3" max="3" width="22.140625" style="25" customWidth="1"/>
    <col min="4" max="4" width="26" style="25" customWidth="1"/>
    <col min="5" max="5" width="24.42578125" style="26" customWidth="1"/>
    <col min="6" max="6" width="23.42578125" style="16" customWidth="1"/>
    <col min="7" max="7" width="13.28515625" style="28" customWidth="1"/>
    <col min="8" max="8" width="16.28515625" style="28" customWidth="1"/>
    <col min="9" max="9" width="12.28515625" style="28" customWidth="1"/>
    <col min="10" max="10" width="22.42578125" style="27" customWidth="1"/>
    <col min="11" max="11" width="12.7109375" style="27" customWidth="1"/>
    <col min="12" max="12" width="16.140625" style="28" customWidth="1"/>
    <col min="13" max="13" width="11.28515625" style="28" customWidth="1"/>
    <col min="14" max="16384" width="14.42578125" style="16"/>
  </cols>
  <sheetData>
    <row r="1" spans="1:56" s="2" customFormat="1" ht="18" x14ac:dyDescent="0.2">
      <c r="A1" s="155" t="s">
        <v>0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</row>
    <row r="2" spans="1:56" s="2" customFormat="1" ht="20.25" x14ac:dyDescent="0.2">
      <c r="A2" s="3"/>
      <c r="B2" s="3"/>
      <c r="C2" s="3"/>
      <c r="D2" s="3"/>
      <c r="E2" s="3"/>
      <c r="F2" s="3"/>
      <c r="G2" s="3"/>
      <c r="H2" s="3"/>
      <c r="I2" s="3"/>
      <c r="J2" s="4"/>
      <c r="K2" s="4"/>
      <c r="L2" s="5"/>
      <c r="M2" s="6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</row>
    <row r="3" spans="1:56" s="2" customFormat="1" ht="30" customHeight="1" x14ac:dyDescent="0.2">
      <c r="A3" s="3"/>
      <c r="B3" s="157" t="s">
        <v>1</v>
      </c>
      <c r="C3" s="157"/>
      <c r="D3" s="158" t="s">
        <v>252</v>
      </c>
      <c r="E3" s="158"/>
      <c r="F3" s="159"/>
      <c r="G3" s="3"/>
      <c r="H3" s="131" t="s">
        <v>257</v>
      </c>
      <c r="I3" s="131"/>
      <c r="J3" s="131"/>
      <c r="K3" s="4"/>
      <c r="L3" s="5"/>
      <c r="M3" s="6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</row>
    <row r="4" spans="1:56" s="2" customFormat="1" ht="30" customHeight="1" x14ac:dyDescent="0.2">
      <c r="A4" s="3"/>
      <c r="B4" s="160" t="s">
        <v>2</v>
      </c>
      <c r="C4" s="160"/>
      <c r="D4" s="161" t="s">
        <v>253</v>
      </c>
      <c r="E4" s="161"/>
      <c r="F4" s="161"/>
      <c r="G4" s="3"/>
      <c r="H4" s="132"/>
      <c r="I4" s="149" t="s">
        <v>258</v>
      </c>
      <c r="J4" s="150"/>
      <c r="K4" s="4"/>
      <c r="L4" s="5"/>
      <c r="M4" s="6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</row>
    <row r="5" spans="1:56" s="2" customFormat="1" ht="30" customHeight="1" x14ac:dyDescent="0.2">
      <c r="A5" s="3"/>
      <c r="B5" s="157" t="s">
        <v>3</v>
      </c>
      <c r="C5" s="157"/>
      <c r="D5" s="161" t="s">
        <v>254</v>
      </c>
      <c r="E5" s="161"/>
      <c r="F5" s="161"/>
      <c r="G5" s="3"/>
      <c r="H5" s="133"/>
      <c r="I5" s="149" t="s">
        <v>259</v>
      </c>
      <c r="J5" s="150"/>
      <c r="K5" s="4"/>
      <c r="L5" s="5"/>
      <c r="M5" s="6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</row>
    <row r="6" spans="1:56" s="2" customFormat="1" ht="30" customHeight="1" x14ac:dyDescent="0.2">
      <c r="A6" s="3"/>
      <c r="B6" s="157" t="s">
        <v>4</v>
      </c>
      <c r="C6" s="157"/>
      <c r="D6" s="161" t="s">
        <v>255</v>
      </c>
      <c r="E6" s="161"/>
      <c r="F6" s="161"/>
      <c r="G6" s="3"/>
      <c r="H6" s="134"/>
      <c r="I6" s="149" t="s">
        <v>260</v>
      </c>
      <c r="J6" s="150"/>
      <c r="K6" s="4"/>
      <c r="L6" s="5"/>
      <c r="M6" s="6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</row>
    <row r="7" spans="1:56" s="2" customFormat="1" ht="30" customHeight="1" x14ac:dyDescent="0.2">
      <c r="A7" s="3"/>
      <c r="B7" s="157" t="s">
        <v>5</v>
      </c>
      <c r="C7" s="157"/>
      <c r="D7" s="162" t="s">
        <v>256</v>
      </c>
      <c r="E7" s="162"/>
      <c r="F7" s="162"/>
      <c r="G7" s="3"/>
      <c r="H7" s="3"/>
      <c r="I7" s="3"/>
      <c r="J7" s="4"/>
      <c r="K7" s="4"/>
      <c r="L7" s="5"/>
      <c r="M7" s="6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</row>
    <row r="8" spans="1:56" s="2" customFormat="1" ht="30" customHeight="1" x14ac:dyDescent="0.2">
      <c r="A8" s="3"/>
      <c r="B8" s="7"/>
      <c r="C8" s="36"/>
      <c r="D8" s="9"/>
      <c r="E8" s="9"/>
      <c r="F8" s="9"/>
      <c r="G8" s="3"/>
      <c r="H8" s="3"/>
      <c r="I8" s="3"/>
      <c r="J8" s="4"/>
      <c r="K8" s="4"/>
      <c r="L8" s="5"/>
      <c r="M8" s="6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</row>
    <row r="9" spans="1:56" s="2" customFormat="1" ht="15" customHeight="1" x14ac:dyDescent="0.2">
      <c r="A9" s="3"/>
      <c r="B9" s="163" t="s">
        <v>6</v>
      </c>
      <c r="C9" s="163"/>
      <c r="D9" s="163"/>
      <c r="E9" s="3"/>
      <c r="F9" s="3"/>
      <c r="G9" s="3"/>
      <c r="H9" s="3"/>
      <c r="I9" s="3"/>
      <c r="J9" s="4"/>
      <c r="K9" s="4"/>
      <c r="L9" s="5"/>
      <c r="M9" s="6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</row>
    <row r="10" spans="1:56" s="10" customFormat="1" ht="30.75" customHeight="1" x14ac:dyDescent="0.25">
      <c r="A10" s="151" t="s">
        <v>7</v>
      </c>
      <c r="B10" s="152"/>
      <c r="C10" s="152"/>
      <c r="D10" s="153" t="s">
        <v>161</v>
      </c>
      <c r="E10" s="153"/>
      <c r="F10" s="153"/>
      <c r="G10" s="153"/>
      <c r="H10" s="153"/>
      <c r="I10" s="153"/>
      <c r="J10" s="153"/>
      <c r="K10" s="153"/>
      <c r="L10" s="153"/>
      <c r="M10" s="154"/>
    </row>
    <row r="11" spans="1:56" s="11" customFormat="1" ht="29.25" customHeight="1" x14ac:dyDescent="0.2">
      <c r="A11" s="164" t="s">
        <v>9</v>
      </c>
      <c r="B11" s="166" t="s">
        <v>10</v>
      </c>
      <c r="C11" s="166"/>
      <c r="D11" s="166"/>
      <c r="E11" s="166"/>
      <c r="F11" s="167"/>
      <c r="G11" s="168" t="s">
        <v>11</v>
      </c>
      <c r="H11" s="168"/>
      <c r="I11" s="168"/>
      <c r="J11" s="169" t="s">
        <v>12</v>
      </c>
      <c r="K11" s="171" t="s">
        <v>13</v>
      </c>
      <c r="L11" s="171"/>
      <c r="M11" s="171"/>
    </row>
    <row r="12" spans="1:56" ht="46.5" customHeight="1" x14ac:dyDescent="0.2">
      <c r="A12" s="165"/>
      <c r="B12" s="12" t="s">
        <v>14</v>
      </c>
      <c r="C12" s="12" t="s">
        <v>15</v>
      </c>
      <c r="D12" s="12" t="s">
        <v>16</v>
      </c>
      <c r="E12" s="13" t="s">
        <v>17</v>
      </c>
      <c r="F12" s="13" t="s">
        <v>18</v>
      </c>
      <c r="G12" s="33" t="s">
        <v>19</v>
      </c>
      <c r="H12" s="33" t="s">
        <v>20</v>
      </c>
      <c r="I12" s="33" t="s">
        <v>21</v>
      </c>
      <c r="J12" s="170"/>
      <c r="K12" s="35" t="s">
        <v>19</v>
      </c>
      <c r="L12" s="35" t="s">
        <v>20</v>
      </c>
      <c r="M12" s="35" t="s">
        <v>21</v>
      </c>
    </row>
    <row r="13" spans="1:56" s="71" customFormat="1" ht="73.5" customHeight="1" x14ac:dyDescent="0.2">
      <c r="A13" s="17">
        <v>1</v>
      </c>
      <c r="B13" s="135">
        <v>6.1</v>
      </c>
      <c r="C13" s="17" t="s">
        <v>160</v>
      </c>
      <c r="D13" s="25" t="s">
        <v>159</v>
      </c>
      <c r="E13" s="19" t="s">
        <v>158</v>
      </c>
      <c r="F13" s="38" t="s">
        <v>157</v>
      </c>
      <c r="G13" s="137">
        <v>2</v>
      </c>
      <c r="H13" s="138">
        <v>2</v>
      </c>
      <c r="I13" s="139" t="s">
        <v>151</v>
      </c>
      <c r="J13" s="99" t="s">
        <v>156</v>
      </c>
      <c r="K13" s="23"/>
      <c r="L13" s="24"/>
      <c r="M13" s="24"/>
    </row>
    <row r="14" spans="1:56" s="71" customFormat="1" ht="66" customHeight="1" x14ac:dyDescent="0.2">
      <c r="A14" s="17">
        <v>2</v>
      </c>
      <c r="B14" s="136">
        <v>6.17</v>
      </c>
      <c r="C14" s="17" t="s">
        <v>155</v>
      </c>
      <c r="D14" s="17" t="s">
        <v>154</v>
      </c>
      <c r="E14" s="18" t="s">
        <v>153</v>
      </c>
      <c r="F14" s="38" t="s">
        <v>152</v>
      </c>
      <c r="G14" s="137">
        <v>2</v>
      </c>
      <c r="H14" s="137">
        <v>2</v>
      </c>
      <c r="I14" s="139" t="s">
        <v>151</v>
      </c>
      <c r="J14" s="99" t="s">
        <v>150</v>
      </c>
      <c r="K14" s="23"/>
      <c r="L14" s="24"/>
      <c r="M14" s="24"/>
    </row>
  </sheetData>
  <autoFilter ref="A12:M12">
    <filterColumn colId="12">
      <filters>
        <filter val="BELUM TUTUP (DISEMAK SEMULA)"/>
        <filter val="BELUM TUTUP (PUSINGAN)"/>
        <filter val="TUTUP"/>
        <filter val="TUTUP _x000a_(MELEBIHI TEMPOH)"/>
      </filters>
    </filterColumn>
  </autoFilter>
  <mergeCells count="22">
    <mergeCell ref="K11:M11"/>
    <mergeCell ref="B7:C7"/>
    <mergeCell ref="B9:D9"/>
    <mergeCell ref="A11:A12"/>
    <mergeCell ref="B11:F11"/>
    <mergeCell ref="G11:I11"/>
    <mergeCell ref="J11:J12"/>
    <mergeCell ref="A10:C10"/>
    <mergeCell ref="D10:M10"/>
    <mergeCell ref="D7:F7"/>
    <mergeCell ref="B5:C5"/>
    <mergeCell ref="D5:F5"/>
    <mergeCell ref="B6:C6"/>
    <mergeCell ref="A1:M1"/>
    <mergeCell ref="B3:C3"/>
    <mergeCell ref="D3:F3"/>
    <mergeCell ref="B4:C4"/>
    <mergeCell ref="D4:F4"/>
    <mergeCell ref="I4:J4"/>
    <mergeCell ref="I5:J5"/>
    <mergeCell ref="I6:J6"/>
    <mergeCell ref="D6:F6"/>
  </mergeCells>
  <pageMargins left="0.47244094488188981" right="0.31496062992125984" top="0.35433070866141736" bottom="0.47244094488188981" header="0.31496062992125984" footer="0.31496062992125984"/>
  <pageSetup paperSize="8" scale="89" fitToHeight="0" orientation="landscape" r:id="rId1"/>
  <headerFooter>
    <oddFooter>&amp;C&amp;8&amp;P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FF0000"/>
  </sheetPr>
  <dimension ref="A1:BE13"/>
  <sheetViews>
    <sheetView view="pageBreakPreview" zoomScale="78" zoomScaleNormal="140" zoomScaleSheetLayoutView="78" workbookViewId="0">
      <selection activeCell="J13" sqref="J13"/>
    </sheetView>
  </sheetViews>
  <sheetFormatPr defaultColWidth="14.42578125" defaultRowHeight="12.75" x14ac:dyDescent="0.2"/>
  <cols>
    <col min="1" max="1" width="5.5703125" style="43" customWidth="1"/>
    <col min="2" max="2" width="12.140625" style="42" customWidth="1"/>
    <col min="3" max="3" width="12.140625" style="42" hidden="1" customWidth="1"/>
    <col min="4" max="4" width="32.42578125" style="43" customWidth="1"/>
    <col min="5" max="5" width="26" style="43" customWidth="1"/>
    <col min="6" max="6" width="24.5703125" style="42" customWidth="1"/>
    <col min="7" max="7" width="23.42578125" style="39" customWidth="1"/>
    <col min="8" max="8" width="12.5703125" style="39" customWidth="1"/>
    <col min="9" max="9" width="16.5703125" style="39" customWidth="1"/>
    <col min="10" max="10" width="11" style="39" customWidth="1"/>
    <col min="11" max="11" width="22.5703125" style="41" customWidth="1"/>
    <col min="12" max="12" width="12.7109375" style="41" customWidth="1"/>
    <col min="13" max="13" width="16.7109375" style="40" customWidth="1"/>
    <col min="14" max="14" width="11.28515625" style="40" customWidth="1"/>
    <col min="15" max="16384" width="14.42578125" style="39"/>
  </cols>
  <sheetData>
    <row r="1" spans="1:57" s="90" customFormat="1" ht="18" x14ac:dyDescent="0.2">
      <c r="A1" s="206" t="s">
        <v>0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  <c r="L1" s="175"/>
      <c r="M1" s="175"/>
      <c r="N1" s="175"/>
      <c r="O1" s="91"/>
      <c r="P1" s="91"/>
      <c r="Q1" s="91"/>
      <c r="R1" s="91"/>
      <c r="S1" s="91"/>
      <c r="T1" s="91"/>
      <c r="U1" s="91"/>
      <c r="V1" s="91"/>
      <c r="W1" s="91"/>
      <c r="X1" s="91"/>
      <c r="Y1" s="91"/>
      <c r="Z1" s="91"/>
      <c r="AA1" s="91"/>
      <c r="AB1" s="91"/>
      <c r="AC1" s="91"/>
      <c r="AD1" s="91"/>
      <c r="AE1" s="91"/>
      <c r="AF1" s="91"/>
      <c r="AG1" s="91"/>
      <c r="AH1" s="91"/>
      <c r="AI1" s="91"/>
      <c r="AJ1" s="91"/>
      <c r="AK1" s="91"/>
      <c r="AL1" s="91"/>
      <c r="AM1" s="91"/>
      <c r="AN1" s="91"/>
      <c r="AO1" s="91"/>
      <c r="AP1" s="91"/>
      <c r="AQ1" s="91"/>
      <c r="AR1" s="91"/>
      <c r="AS1" s="91"/>
      <c r="AT1" s="91"/>
      <c r="AU1" s="91"/>
      <c r="AV1" s="91"/>
      <c r="AW1" s="91"/>
      <c r="AX1" s="91"/>
      <c r="AY1" s="91"/>
      <c r="AZ1" s="91"/>
      <c r="BA1" s="91"/>
      <c r="BB1" s="91"/>
      <c r="BC1" s="91"/>
      <c r="BD1" s="91"/>
      <c r="BE1" s="91"/>
    </row>
    <row r="2" spans="1:57" s="90" customFormat="1" ht="20.25" x14ac:dyDescent="0.2">
      <c r="A2" s="95"/>
      <c r="B2" s="95"/>
      <c r="C2" s="95"/>
      <c r="D2" s="95"/>
      <c r="E2" s="95"/>
      <c r="F2" s="95"/>
      <c r="G2" s="95"/>
      <c r="H2" s="95"/>
      <c r="I2" s="95"/>
      <c r="J2" s="95"/>
      <c r="K2" s="94"/>
      <c r="L2" s="94"/>
      <c r="M2" s="93"/>
      <c r="N2" s="92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  <c r="Z2" s="91"/>
      <c r="AA2" s="91"/>
      <c r="AB2" s="91"/>
      <c r="AC2" s="91"/>
      <c r="AD2" s="91"/>
      <c r="AE2" s="91"/>
      <c r="AF2" s="91"/>
      <c r="AG2" s="91"/>
      <c r="AH2" s="91"/>
      <c r="AI2" s="91"/>
      <c r="AJ2" s="91"/>
      <c r="AK2" s="91"/>
      <c r="AL2" s="91"/>
      <c r="AM2" s="91"/>
      <c r="AN2" s="91"/>
      <c r="AO2" s="91"/>
      <c r="AP2" s="91"/>
      <c r="AQ2" s="91"/>
      <c r="AR2" s="91"/>
      <c r="AS2" s="91"/>
      <c r="AT2" s="91"/>
      <c r="AU2" s="91"/>
      <c r="AV2" s="91"/>
      <c r="AW2" s="91"/>
      <c r="AX2" s="91"/>
      <c r="AY2" s="91"/>
      <c r="AZ2" s="91"/>
      <c r="BA2" s="91"/>
      <c r="BB2" s="91"/>
      <c r="BC2" s="91"/>
      <c r="BD2" s="91"/>
      <c r="BE2" s="91"/>
    </row>
    <row r="3" spans="1:57" s="90" customFormat="1" ht="30" customHeight="1" x14ac:dyDescent="0.2">
      <c r="A3" s="95"/>
      <c r="B3" s="189" t="s">
        <v>1</v>
      </c>
      <c r="C3" s="189"/>
      <c r="D3" s="189"/>
      <c r="E3" s="158" t="s">
        <v>252</v>
      </c>
      <c r="F3" s="158"/>
      <c r="G3" s="159"/>
      <c r="H3" s="95"/>
      <c r="I3" s="131" t="s">
        <v>257</v>
      </c>
      <c r="J3" s="131"/>
      <c r="K3" s="131"/>
      <c r="L3" s="94"/>
      <c r="M3" s="93"/>
      <c r="N3" s="92"/>
      <c r="O3" s="91"/>
      <c r="P3" s="91"/>
      <c r="Q3" s="91"/>
      <c r="R3" s="91"/>
      <c r="S3" s="91"/>
      <c r="T3" s="91"/>
      <c r="U3" s="91"/>
      <c r="V3" s="91"/>
      <c r="W3" s="91"/>
      <c r="X3" s="91"/>
      <c r="Y3" s="91"/>
      <c r="Z3" s="91"/>
      <c r="AA3" s="91"/>
      <c r="AB3" s="91"/>
      <c r="AC3" s="91"/>
      <c r="AD3" s="91"/>
      <c r="AE3" s="91"/>
      <c r="AF3" s="91"/>
      <c r="AG3" s="91"/>
      <c r="AH3" s="91"/>
      <c r="AI3" s="91"/>
      <c r="AJ3" s="91"/>
      <c r="AK3" s="91"/>
      <c r="AL3" s="91"/>
      <c r="AM3" s="91"/>
      <c r="AN3" s="91"/>
      <c r="AO3" s="91"/>
      <c r="AP3" s="91"/>
      <c r="AQ3" s="91"/>
      <c r="AR3" s="91"/>
      <c r="AS3" s="91"/>
      <c r="AT3" s="91"/>
      <c r="AU3" s="91"/>
      <c r="AV3" s="91"/>
      <c r="AW3" s="91"/>
      <c r="AX3" s="91"/>
      <c r="AY3" s="91"/>
      <c r="AZ3" s="91"/>
      <c r="BA3" s="91"/>
      <c r="BB3" s="91"/>
      <c r="BC3" s="91"/>
      <c r="BD3" s="91"/>
      <c r="BE3" s="91"/>
    </row>
    <row r="4" spans="1:57" s="90" customFormat="1" ht="30" customHeight="1" x14ac:dyDescent="0.2">
      <c r="A4" s="95"/>
      <c r="B4" s="207" t="s">
        <v>2</v>
      </c>
      <c r="C4" s="207"/>
      <c r="D4" s="207"/>
      <c r="E4" s="161" t="s">
        <v>253</v>
      </c>
      <c r="F4" s="161"/>
      <c r="G4" s="161"/>
      <c r="H4" s="95"/>
      <c r="I4" s="132"/>
      <c r="J4" s="149" t="s">
        <v>258</v>
      </c>
      <c r="K4" s="150"/>
      <c r="L4" s="94"/>
      <c r="M4" s="93"/>
      <c r="N4" s="92"/>
      <c r="O4" s="91"/>
      <c r="P4" s="91"/>
      <c r="Q4" s="91"/>
      <c r="R4" s="91"/>
      <c r="S4" s="91"/>
      <c r="T4" s="91"/>
      <c r="U4" s="91"/>
      <c r="V4" s="91"/>
      <c r="W4" s="91"/>
      <c r="X4" s="91"/>
      <c r="Y4" s="91"/>
      <c r="Z4" s="91"/>
      <c r="AA4" s="91"/>
      <c r="AB4" s="91"/>
      <c r="AC4" s="91"/>
      <c r="AD4" s="91"/>
      <c r="AE4" s="91"/>
      <c r="AF4" s="91"/>
      <c r="AG4" s="91"/>
      <c r="AH4" s="91"/>
      <c r="AI4" s="91"/>
      <c r="AJ4" s="91"/>
      <c r="AK4" s="91"/>
      <c r="AL4" s="91"/>
      <c r="AM4" s="91"/>
      <c r="AN4" s="91"/>
      <c r="AO4" s="91"/>
      <c r="AP4" s="91"/>
      <c r="AQ4" s="91"/>
      <c r="AR4" s="91"/>
      <c r="AS4" s="91"/>
      <c r="AT4" s="91"/>
      <c r="AU4" s="91"/>
      <c r="AV4" s="91"/>
      <c r="AW4" s="91"/>
      <c r="AX4" s="91"/>
      <c r="AY4" s="91"/>
      <c r="AZ4" s="91"/>
      <c r="BA4" s="91"/>
      <c r="BB4" s="91"/>
      <c r="BC4" s="91"/>
      <c r="BD4" s="91"/>
      <c r="BE4" s="91"/>
    </row>
    <row r="5" spans="1:57" s="90" customFormat="1" ht="30" customHeight="1" x14ac:dyDescent="0.2">
      <c r="A5" s="95"/>
      <c r="B5" s="189" t="s">
        <v>3</v>
      </c>
      <c r="C5" s="189"/>
      <c r="D5" s="189"/>
      <c r="E5" s="161" t="s">
        <v>254</v>
      </c>
      <c r="F5" s="161"/>
      <c r="G5" s="161"/>
      <c r="H5" s="95"/>
      <c r="I5" s="133"/>
      <c r="J5" s="149" t="s">
        <v>259</v>
      </c>
      <c r="K5" s="150"/>
      <c r="L5" s="94"/>
      <c r="M5" s="93"/>
      <c r="N5" s="92"/>
      <c r="O5" s="91"/>
      <c r="P5" s="91"/>
      <c r="Q5" s="91"/>
      <c r="R5" s="91"/>
      <c r="S5" s="91"/>
      <c r="T5" s="91"/>
      <c r="U5" s="91"/>
      <c r="V5" s="91"/>
      <c r="W5" s="91"/>
      <c r="X5" s="91"/>
      <c r="Y5" s="91"/>
      <c r="Z5" s="91"/>
      <c r="AA5" s="91"/>
      <c r="AB5" s="91"/>
      <c r="AC5" s="91"/>
      <c r="AD5" s="91"/>
      <c r="AE5" s="91"/>
      <c r="AF5" s="91"/>
      <c r="AG5" s="91"/>
      <c r="AH5" s="91"/>
      <c r="AI5" s="91"/>
      <c r="AJ5" s="91"/>
      <c r="AK5" s="91"/>
      <c r="AL5" s="91"/>
      <c r="AM5" s="91"/>
      <c r="AN5" s="91"/>
      <c r="AO5" s="91"/>
      <c r="AP5" s="91"/>
      <c r="AQ5" s="91"/>
      <c r="AR5" s="91"/>
      <c r="AS5" s="91"/>
      <c r="AT5" s="91"/>
      <c r="AU5" s="91"/>
      <c r="AV5" s="91"/>
      <c r="AW5" s="91"/>
      <c r="AX5" s="91"/>
      <c r="AY5" s="91"/>
      <c r="AZ5" s="91"/>
      <c r="BA5" s="91"/>
      <c r="BB5" s="91"/>
      <c r="BC5" s="91"/>
      <c r="BD5" s="91"/>
      <c r="BE5" s="91"/>
    </row>
    <row r="6" spans="1:57" s="90" customFormat="1" ht="30" customHeight="1" x14ac:dyDescent="0.2">
      <c r="A6" s="95"/>
      <c r="B6" s="189" t="s">
        <v>4</v>
      </c>
      <c r="C6" s="189"/>
      <c r="D6" s="189"/>
      <c r="E6" s="161" t="s">
        <v>255</v>
      </c>
      <c r="F6" s="161"/>
      <c r="G6" s="161"/>
      <c r="H6" s="95"/>
      <c r="I6" s="134"/>
      <c r="J6" s="149" t="s">
        <v>260</v>
      </c>
      <c r="K6" s="150"/>
      <c r="L6" s="94"/>
      <c r="M6" s="93"/>
      <c r="N6" s="92"/>
      <c r="O6" s="91"/>
      <c r="P6" s="91"/>
      <c r="Q6" s="91"/>
      <c r="R6" s="91"/>
      <c r="S6" s="91"/>
      <c r="T6" s="91"/>
      <c r="U6" s="91"/>
      <c r="V6" s="91"/>
      <c r="W6" s="91"/>
      <c r="X6" s="91"/>
      <c r="Y6" s="91"/>
      <c r="Z6" s="91"/>
      <c r="AA6" s="91"/>
      <c r="AB6" s="91"/>
      <c r="AC6" s="91"/>
      <c r="AD6" s="91"/>
      <c r="AE6" s="91"/>
      <c r="AF6" s="91"/>
      <c r="AG6" s="91"/>
      <c r="AH6" s="91"/>
      <c r="AI6" s="91"/>
      <c r="AJ6" s="91"/>
      <c r="AK6" s="91"/>
      <c r="AL6" s="91"/>
      <c r="AM6" s="91"/>
      <c r="AN6" s="91"/>
      <c r="AO6" s="91"/>
      <c r="AP6" s="91"/>
      <c r="AQ6" s="91"/>
      <c r="AR6" s="91"/>
      <c r="AS6" s="91"/>
      <c r="AT6" s="91"/>
      <c r="AU6" s="91"/>
      <c r="AV6" s="91"/>
      <c r="AW6" s="91"/>
      <c r="AX6" s="91"/>
      <c r="AY6" s="91"/>
      <c r="AZ6" s="91"/>
      <c r="BA6" s="91"/>
      <c r="BB6" s="91"/>
      <c r="BC6" s="91"/>
      <c r="BD6" s="91"/>
      <c r="BE6" s="91"/>
    </row>
    <row r="7" spans="1:57" s="90" customFormat="1" ht="30" customHeight="1" x14ac:dyDescent="0.2">
      <c r="A7" s="95"/>
      <c r="B7" s="189" t="s">
        <v>5</v>
      </c>
      <c r="C7" s="189"/>
      <c r="D7" s="189"/>
      <c r="E7" s="162" t="s">
        <v>256</v>
      </c>
      <c r="F7" s="162"/>
      <c r="G7" s="162"/>
      <c r="H7" s="95"/>
      <c r="I7" s="95"/>
      <c r="J7" s="95"/>
      <c r="K7" s="94"/>
      <c r="L7" s="94"/>
      <c r="M7" s="93"/>
      <c r="N7" s="92"/>
      <c r="O7" s="91"/>
      <c r="P7" s="91"/>
      <c r="Q7" s="91"/>
      <c r="R7" s="91"/>
      <c r="S7" s="91"/>
      <c r="T7" s="91"/>
      <c r="U7" s="91"/>
      <c r="V7" s="91"/>
      <c r="W7" s="91"/>
      <c r="X7" s="91"/>
      <c r="Y7" s="91"/>
      <c r="Z7" s="91"/>
      <c r="AA7" s="91"/>
      <c r="AB7" s="91"/>
      <c r="AC7" s="91"/>
      <c r="AD7" s="91"/>
      <c r="AE7" s="91"/>
      <c r="AF7" s="91"/>
      <c r="AG7" s="91"/>
      <c r="AH7" s="91"/>
      <c r="AI7" s="91"/>
      <c r="AJ7" s="91"/>
      <c r="AK7" s="91"/>
      <c r="AL7" s="91"/>
      <c r="AM7" s="91"/>
      <c r="AN7" s="91"/>
      <c r="AO7" s="91"/>
      <c r="AP7" s="91"/>
      <c r="AQ7" s="91"/>
      <c r="AR7" s="91"/>
      <c r="AS7" s="91"/>
      <c r="AT7" s="91"/>
      <c r="AU7" s="91"/>
      <c r="AV7" s="91"/>
      <c r="AW7" s="91"/>
      <c r="AX7" s="91"/>
      <c r="AY7" s="91"/>
      <c r="AZ7" s="91"/>
      <c r="BA7" s="91"/>
      <c r="BB7" s="91"/>
      <c r="BC7" s="91"/>
      <c r="BD7" s="91"/>
      <c r="BE7" s="91"/>
    </row>
    <row r="8" spans="1:57" s="90" customFormat="1" ht="30" customHeight="1" x14ac:dyDescent="0.2">
      <c r="A8" s="95"/>
      <c r="B8" s="98"/>
      <c r="C8" s="98"/>
      <c r="D8" s="97"/>
      <c r="E8" s="96"/>
      <c r="F8" s="96"/>
      <c r="G8" s="96"/>
      <c r="H8" s="95"/>
      <c r="I8" s="95"/>
      <c r="J8" s="95"/>
      <c r="K8" s="94"/>
      <c r="L8" s="94"/>
      <c r="M8" s="93"/>
      <c r="N8" s="92"/>
      <c r="O8" s="91"/>
      <c r="P8" s="91"/>
      <c r="Q8" s="91"/>
      <c r="R8" s="91"/>
      <c r="S8" s="91"/>
      <c r="T8" s="91"/>
      <c r="U8" s="91"/>
      <c r="V8" s="91"/>
      <c r="W8" s="91"/>
      <c r="X8" s="91"/>
      <c r="Y8" s="91"/>
      <c r="Z8" s="91"/>
      <c r="AA8" s="91"/>
      <c r="AB8" s="91"/>
      <c r="AC8" s="91"/>
      <c r="AD8" s="91"/>
      <c r="AE8" s="91"/>
      <c r="AF8" s="91"/>
      <c r="AG8" s="91"/>
      <c r="AH8" s="91"/>
      <c r="AI8" s="91"/>
      <c r="AJ8" s="91"/>
      <c r="AK8" s="91"/>
      <c r="AL8" s="91"/>
      <c r="AM8" s="91"/>
      <c r="AN8" s="91"/>
      <c r="AO8" s="91"/>
      <c r="AP8" s="91"/>
      <c r="AQ8" s="91"/>
      <c r="AR8" s="91"/>
      <c r="AS8" s="91"/>
      <c r="AT8" s="91"/>
      <c r="AU8" s="91"/>
      <c r="AV8" s="91"/>
      <c r="AW8" s="91"/>
      <c r="AX8" s="91"/>
      <c r="AY8" s="91"/>
      <c r="AZ8" s="91"/>
      <c r="BA8" s="91"/>
      <c r="BB8" s="91"/>
      <c r="BC8" s="91"/>
      <c r="BD8" s="91"/>
      <c r="BE8" s="91"/>
    </row>
    <row r="9" spans="1:57" s="90" customFormat="1" ht="15" customHeight="1" x14ac:dyDescent="0.2">
      <c r="A9" s="95"/>
      <c r="B9" s="199" t="s">
        <v>6</v>
      </c>
      <c r="C9" s="199"/>
      <c r="D9" s="199"/>
      <c r="E9" s="199"/>
      <c r="F9" s="95"/>
      <c r="G9" s="95"/>
      <c r="H9" s="95"/>
      <c r="I9" s="95"/>
      <c r="J9" s="95"/>
      <c r="K9" s="94"/>
      <c r="L9" s="94"/>
      <c r="M9" s="93"/>
      <c r="N9" s="92"/>
      <c r="O9" s="91"/>
      <c r="P9" s="91"/>
      <c r="Q9" s="91"/>
      <c r="R9" s="91"/>
      <c r="S9" s="91"/>
      <c r="T9" s="91"/>
      <c r="U9" s="91"/>
      <c r="V9" s="91"/>
      <c r="W9" s="91"/>
      <c r="X9" s="91"/>
      <c r="Y9" s="91"/>
      <c r="Z9" s="91"/>
      <c r="AA9" s="91"/>
      <c r="AB9" s="91"/>
      <c r="AC9" s="91"/>
      <c r="AD9" s="91"/>
      <c r="AE9" s="91"/>
      <c r="AF9" s="91"/>
      <c r="AG9" s="91"/>
      <c r="AH9" s="91"/>
      <c r="AI9" s="91"/>
      <c r="AJ9" s="91"/>
      <c r="AK9" s="91"/>
      <c r="AL9" s="91"/>
      <c r="AM9" s="91"/>
      <c r="AN9" s="91"/>
      <c r="AO9" s="91"/>
      <c r="AP9" s="91"/>
      <c r="AQ9" s="91"/>
      <c r="AR9" s="91"/>
      <c r="AS9" s="91"/>
      <c r="AT9" s="91"/>
      <c r="AU9" s="91"/>
      <c r="AV9" s="91"/>
      <c r="AW9" s="91"/>
      <c r="AX9" s="91"/>
      <c r="AY9" s="91"/>
      <c r="AZ9" s="91"/>
      <c r="BA9" s="91"/>
      <c r="BB9" s="91"/>
      <c r="BC9" s="91"/>
      <c r="BD9" s="91"/>
      <c r="BE9" s="91"/>
    </row>
    <row r="10" spans="1:57" s="89" customFormat="1" ht="30.75" customHeight="1" x14ac:dyDescent="0.25">
      <c r="A10" s="200" t="s">
        <v>7</v>
      </c>
      <c r="B10" s="201"/>
      <c r="C10" s="201"/>
      <c r="D10" s="201"/>
      <c r="E10" s="202" t="s">
        <v>169</v>
      </c>
      <c r="F10" s="202"/>
      <c r="G10" s="202"/>
      <c r="H10" s="202"/>
      <c r="I10" s="202"/>
      <c r="J10" s="202"/>
      <c r="K10" s="202"/>
      <c r="L10" s="202"/>
      <c r="M10" s="202"/>
      <c r="N10" s="203"/>
    </row>
    <row r="11" spans="1:57" s="88" customFormat="1" ht="29.25" customHeight="1" x14ac:dyDescent="0.2">
      <c r="A11" s="185" t="s">
        <v>9</v>
      </c>
      <c r="B11" s="181" t="s">
        <v>10</v>
      </c>
      <c r="C11" s="181"/>
      <c r="D11" s="181"/>
      <c r="E11" s="181"/>
      <c r="F11" s="181"/>
      <c r="G11" s="182"/>
      <c r="H11" s="208" t="s">
        <v>11</v>
      </c>
      <c r="I11" s="208"/>
      <c r="J11" s="208"/>
      <c r="K11" s="209" t="s">
        <v>12</v>
      </c>
      <c r="L11" s="184" t="s">
        <v>13</v>
      </c>
      <c r="M11" s="184"/>
      <c r="N11" s="184"/>
    </row>
    <row r="12" spans="1:57" ht="46.5" customHeight="1" x14ac:dyDescent="0.2">
      <c r="A12" s="204"/>
      <c r="B12" s="56" t="s">
        <v>14</v>
      </c>
      <c r="C12" s="56"/>
      <c r="D12" s="56" t="s">
        <v>15</v>
      </c>
      <c r="E12" s="56" t="s">
        <v>16</v>
      </c>
      <c r="F12" s="55" t="s">
        <v>17</v>
      </c>
      <c r="G12" s="55" t="s">
        <v>18</v>
      </c>
      <c r="H12" s="102" t="s">
        <v>19</v>
      </c>
      <c r="I12" s="102" t="s">
        <v>20</v>
      </c>
      <c r="J12" s="102" t="s">
        <v>21</v>
      </c>
      <c r="K12" s="205"/>
      <c r="L12" s="58" t="s">
        <v>19</v>
      </c>
      <c r="M12" s="58" t="s">
        <v>20</v>
      </c>
      <c r="N12" s="58" t="s">
        <v>21</v>
      </c>
    </row>
    <row r="13" spans="1:57" ht="51" x14ac:dyDescent="0.2">
      <c r="A13" s="85">
        <v>1</v>
      </c>
      <c r="B13" s="49" t="s">
        <v>168</v>
      </c>
      <c r="C13" s="49" t="s">
        <v>167</v>
      </c>
      <c r="D13" s="85" t="s">
        <v>166</v>
      </c>
      <c r="E13" s="101" t="s">
        <v>165</v>
      </c>
      <c r="F13" s="82" t="s">
        <v>164</v>
      </c>
      <c r="G13" s="82" t="s">
        <v>163</v>
      </c>
      <c r="H13" s="49">
        <v>3</v>
      </c>
      <c r="I13" s="49">
        <v>3</v>
      </c>
      <c r="J13" s="100" t="s">
        <v>43</v>
      </c>
      <c r="K13" s="82" t="s">
        <v>162</v>
      </c>
      <c r="L13" s="81"/>
      <c r="M13" s="80"/>
      <c r="N13" s="80"/>
    </row>
  </sheetData>
  <autoFilter ref="A12:N13">
    <filterColumn colId="13">
      <filters>
        <filter val="BELUM TUTUP (DISEMAK SEMULA)"/>
        <filter val="BELUM TUTUP (PUSINGAN)"/>
        <filter val="TUTUP"/>
        <filter val="TUTUP _x000a_(MELEBIHI TEMPOH)"/>
      </filters>
    </filterColumn>
  </autoFilter>
  <mergeCells count="22">
    <mergeCell ref="B9:E9"/>
    <mergeCell ref="A10:D10"/>
    <mergeCell ref="E10:N10"/>
    <mergeCell ref="B11:G11"/>
    <mergeCell ref="H11:J11"/>
    <mergeCell ref="L11:N11"/>
    <mergeCell ref="A11:A12"/>
    <mergeCell ref="K11:K12"/>
    <mergeCell ref="B5:D5"/>
    <mergeCell ref="E5:G5"/>
    <mergeCell ref="B6:D6"/>
    <mergeCell ref="B7:D7"/>
    <mergeCell ref="A1:N1"/>
    <mergeCell ref="B3:D3"/>
    <mergeCell ref="E3:G3"/>
    <mergeCell ref="B4:D4"/>
    <mergeCell ref="E4:G4"/>
    <mergeCell ref="J4:K4"/>
    <mergeCell ref="J5:K5"/>
    <mergeCell ref="J6:K6"/>
    <mergeCell ref="E6:G6"/>
    <mergeCell ref="E7:G7"/>
  </mergeCells>
  <pageMargins left="0.47152777777777799" right="0.31388888888888899" top="0.35416666666666702" bottom="0.47152777777777799" header="0.31388888888888899" footer="0.31388888888888899"/>
  <pageSetup paperSize="8" scale="58" fitToHeight="0" orientation="landscape" r:id="rId1"/>
  <headerFooter>
    <oddFooter>&amp;C&amp;8&amp;P</oddFooter>
  </headerFooter>
  <colBreaks count="1" manualBreakCount="1">
    <brk id="14" max="47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FF0000"/>
    <pageSetUpPr fitToPage="1"/>
  </sheetPr>
  <dimension ref="A1:BE19"/>
  <sheetViews>
    <sheetView topLeftCell="A10" zoomScale="62" zoomScaleNormal="62" workbookViewId="0">
      <selection activeCell="F17" sqref="F17"/>
    </sheetView>
  </sheetViews>
  <sheetFormatPr defaultColWidth="14.42578125" defaultRowHeight="12.75" x14ac:dyDescent="0.2"/>
  <cols>
    <col min="1" max="1" width="6.28515625" style="25" customWidth="1"/>
    <col min="2" max="2" width="12.140625" style="26" customWidth="1"/>
    <col min="3" max="3" width="28" style="26" customWidth="1"/>
    <col min="4" max="4" width="34" style="25" customWidth="1"/>
    <col min="5" max="5" width="26" style="25" customWidth="1"/>
    <col min="6" max="6" width="24.5703125" style="26" customWidth="1"/>
    <col min="7" max="7" width="23.42578125" style="16" customWidth="1"/>
    <col min="8" max="8" width="15.140625" style="16" customWidth="1"/>
    <col min="9" max="9" width="15.28515625" style="16" customWidth="1"/>
    <col min="10" max="10" width="11" style="16" customWidth="1"/>
    <col min="11" max="11" width="22.5703125" style="27" customWidth="1"/>
    <col min="12" max="12" width="12.7109375" style="27" customWidth="1"/>
    <col min="13" max="13" width="15.42578125" style="28" customWidth="1"/>
    <col min="14" max="14" width="11.28515625" style="28" customWidth="1"/>
    <col min="15" max="16384" width="14.42578125" style="16"/>
  </cols>
  <sheetData>
    <row r="1" spans="1:57" s="2" customFormat="1" ht="18" x14ac:dyDescent="0.2">
      <c r="A1" s="155" t="s">
        <v>0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</row>
    <row r="2" spans="1:57" s="2" customFormat="1" ht="20.25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4"/>
      <c r="L2" s="4"/>
      <c r="M2" s="5"/>
      <c r="N2" s="6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</row>
    <row r="3" spans="1:57" s="2" customFormat="1" ht="30" customHeight="1" x14ac:dyDescent="0.2">
      <c r="A3" s="3"/>
      <c r="B3" s="157" t="s">
        <v>1</v>
      </c>
      <c r="C3" s="157"/>
      <c r="D3" s="157"/>
      <c r="E3" s="158" t="s">
        <v>252</v>
      </c>
      <c r="F3" s="158"/>
      <c r="G3" s="159"/>
      <c r="H3" s="3"/>
      <c r="I3" s="131" t="s">
        <v>257</v>
      </c>
      <c r="J3" s="131"/>
      <c r="K3" s="131"/>
      <c r="L3" s="4"/>
      <c r="M3" s="5"/>
      <c r="N3" s="6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</row>
    <row r="4" spans="1:57" s="2" customFormat="1" ht="30" customHeight="1" x14ac:dyDescent="0.2">
      <c r="A4" s="3"/>
      <c r="B4" s="160" t="s">
        <v>2</v>
      </c>
      <c r="C4" s="160"/>
      <c r="D4" s="160"/>
      <c r="E4" s="161" t="s">
        <v>253</v>
      </c>
      <c r="F4" s="161"/>
      <c r="G4" s="161"/>
      <c r="H4" s="3"/>
      <c r="I4" s="132"/>
      <c r="J4" s="149" t="s">
        <v>258</v>
      </c>
      <c r="K4" s="150"/>
      <c r="L4" s="4"/>
      <c r="M4" s="5"/>
      <c r="N4" s="6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</row>
    <row r="5" spans="1:57" s="2" customFormat="1" ht="30" customHeight="1" x14ac:dyDescent="0.2">
      <c r="A5" s="3"/>
      <c r="B5" s="157" t="s">
        <v>3</v>
      </c>
      <c r="C5" s="157"/>
      <c r="D5" s="157"/>
      <c r="E5" s="161" t="s">
        <v>254</v>
      </c>
      <c r="F5" s="161"/>
      <c r="G5" s="161"/>
      <c r="H5" s="3"/>
      <c r="I5" s="133"/>
      <c r="J5" s="149" t="s">
        <v>259</v>
      </c>
      <c r="K5" s="150"/>
      <c r="L5" s="4"/>
      <c r="M5" s="5"/>
      <c r="N5" s="6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</row>
    <row r="6" spans="1:57" s="2" customFormat="1" ht="30" customHeight="1" x14ac:dyDescent="0.2">
      <c r="A6" s="3"/>
      <c r="B6" s="157" t="s">
        <v>4</v>
      </c>
      <c r="C6" s="157"/>
      <c r="D6" s="157"/>
      <c r="E6" s="161" t="s">
        <v>255</v>
      </c>
      <c r="F6" s="161"/>
      <c r="G6" s="161"/>
      <c r="H6" s="3"/>
      <c r="I6" s="134"/>
      <c r="J6" s="149" t="s">
        <v>260</v>
      </c>
      <c r="K6" s="150"/>
      <c r="L6" s="4"/>
      <c r="M6" s="5"/>
      <c r="N6" s="6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</row>
    <row r="7" spans="1:57" s="2" customFormat="1" ht="30" customHeight="1" x14ac:dyDescent="0.2">
      <c r="A7" s="3"/>
      <c r="B7" s="157" t="s">
        <v>5</v>
      </c>
      <c r="C7" s="157"/>
      <c r="D7" s="157"/>
      <c r="E7" s="162" t="s">
        <v>256</v>
      </c>
      <c r="F7" s="162"/>
      <c r="G7" s="162"/>
      <c r="H7" s="3"/>
      <c r="I7" s="3"/>
      <c r="J7" s="3"/>
      <c r="K7" s="4"/>
      <c r="L7" s="4"/>
      <c r="M7" s="5"/>
      <c r="N7" s="6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</row>
    <row r="8" spans="1:57" s="2" customFormat="1" ht="30" customHeight="1" x14ac:dyDescent="0.2">
      <c r="A8" s="3"/>
      <c r="B8" s="7"/>
      <c r="C8" s="7"/>
      <c r="D8" s="36"/>
      <c r="E8" s="9"/>
      <c r="F8" s="9"/>
      <c r="G8" s="9"/>
      <c r="H8" s="3"/>
      <c r="I8" s="3"/>
      <c r="J8" s="3"/>
      <c r="K8" s="4"/>
      <c r="L8" s="4"/>
      <c r="M8" s="5"/>
      <c r="N8" s="6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</row>
    <row r="9" spans="1:57" s="2" customFormat="1" ht="15" customHeight="1" x14ac:dyDescent="0.2">
      <c r="A9" s="3"/>
      <c r="B9" s="163" t="s">
        <v>6</v>
      </c>
      <c r="C9" s="163"/>
      <c r="D9" s="163"/>
      <c r="E9" s="163"/>
      <c r="F9" s="3"/>
      <c r="G9" s="3"/>
      <c r="H9" s="3"/>
      <c r="I9" s="3"/>
      <c r="J9" s="3"/>
      <c r="K9" s="4"/>
      <c r="L9" s="4"/>
      <c r="M9" s="5"/>
      <c r="N9" s="6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</row>
    <row r="10" spans="1:57" s="10" customFormat="1" ht="30.75" customHeight="1" x14ac:dyDescent="0.25">
      <c r="A10" s="151" t="s">
        <v>7</v>
      </c>
      <c r="B10" s="152"/>
      <c r="C10" s="152"/>
      <c r="D10" s="152"/>
      <c r="E10" s="153" t="s">
        <v>216</v>
      </c>
      <c r="F10" s="153"/>
      <c r="G10" s="153"/>
      <c r="H10" s="153"/>
      <c r="I10" s="153"/>
      <c r="J10" s="153"/>
      <c r="K10" s="153"/>
      <c r="L10" s="153"/>
      <c r="M10" s="153"/>
      <c r="N10" s="154"/>
    </row>
    <row r="11" spans="1:57" s="11" customFormat="1" ht="29.25" customHeight="1" x14ac:dyDescent="0.2">
      <c r="A11" s="210" t="s">
        <v>9</v>
      </c>
      <c r="B11" s="212" t="s">
        <v>10</v>
      </c>
      <c r="C11" s="212"/>
      <c r="D11" s="212"/>
      <c r="E11" s="212"/>
      <c r="F11" s="212"/>
      <c r="G11" s="212"/>
      <c r="H11" s="168" t="s">
        <v>11</v>
      </c>
      <c r="I11" s="168"/>
      <c r="J11" s="168"/>
      <c r="K11" s="169" t="s">
        <v>12</v>
      </c>
      <c r="L11" s="171" t="s">
        <v>13</v>
      </c>
      <c r="M11" s="171"/>
      <c r="N11" s="171"/>
    </row>
    <row r="12" spans="1:57" ht="46.5" customHeight="1" x14ac:dyDescent="0.2">
      <c r="A12" s="211"/>
      <c r="B12" s="114" t="s">
        <v>14</v>
      </c>
      <c r="C12" s="114"/>
      <c r="D12" s="114" t="s">
        <v>15</v>
      </c>
      <c r="E12" s="114" t="s">
        <v>16</v>
      </c>
      <c r="F12" s="13" t="s">
        <v>17</v>
      </c>
      <c r="G12" s="13" t="s">
        <v>18</v>
      </c>
      <c r="H12" s="33" t="s">
        <v>19</v>
      </c>
      <c r="I12" s="33" t="s">
        <v>20</v>
      </c>
      <c r="J12" s="33" t="s">
        <v>21</v>
      </c>
      <c r="K12" s="170"/>
      <c r="L12" s="35" t="s">
        <v>19</v>
      </c>
      <c r="M12" s="35" t="s">
        <v>20</v>
      </c>
      <c r="N12" s="35" t="s">
        <v>21</v>
      </c>
    </row>
    <row r="13" spans="1:57" ht="53.25" customHeight="1" x14ac:dyDescent="0.2">
      <c r="A13" s="18">
        <v>1</v>
      </c>
      <c r="B13" s="105" t="s">
        <v>22</v>
      </c>
      <c r="C13" s="38" t="s">
        <v>212</v>
      </c>
      <c r="D13" s="104" t="s">
        <v>211</v>
      </c>
      <c r="E13" s="104" t="s">
        <v>210</v>
      </c>
      <c r="F13" s="104" t="s">
        <v>209</v>
      </c>
      <c r="G13" s="108" t="s">
        <v>208</v>
      </c>
      <c r="H13" s="109">
        <v>2</v>
      </c>
      <c r="I13" s="109">
        <v>2</v>
      </c>
      <c r="J13" s="106" t="s">
        <v>178</v>
      </c>
      <c r="K13" s="34" t="s">
        <v>207</v>
      </c>
      <c r="L13" s="109"/>
      <c r="M13" s="109"/>
      <c r="N13" s="109"/>
    </row>
    <row r="14" spans="1:57" ht="76.5" x14ac:dyDescent="0.2">
      <c r="A14" s="18">
        <v>2</v>
      </c>
      <c r="B14" s="105" t="s">
        <v>29</v>
      </c>
      <c r="C14" s="113" t="s">
        <v>206</v>
      </c>
      <c r="D14" s="111" t="s">
        <v>205</v>
      </c>
      <c r="E14" s="110" t="s">
        <v>200</v>
      </c>
      <c r="F14" s="108" t="s">
        <v>199</v>
      </c>
      <c r="G14" s="108" t="s">
        <v>204</v>
      </c>
      <c r="H14" s="109">
        <v>3</v>
      </c>
      <c r="I14" s="109">
        <v>3</v>
      </c>
      <c r="J14" s="103" t="s">
        <v>43</v>
      </c>
      <c r="K14" s="34" t="s">
        <v>203</v>
      </c>
      <c r="L14" s="109"/>
      <c r="M14" s="109"/>
      <c r="N14" s="109"/>
    </row>
    <row r="15" spans="1:57" ht="87.75" customHeight="1" x14ac:dyDescent="0.2">
      <c r="A15" s="18">
        <f>A14+1</f>
        <v>3</v>
      </c>
      <c r="B15" s="140" t="s">
        <v>168</v>
      </c>
      <c r="C15" s="111" t="s">
        <v>202</v>
      </c>
      <c r="D15" s="104" t="s">
        <v>201</v>
      </c>
      <c r="E15" s="110" t="s">
        <v>200</v>
      </c>
      <c r="F15" s="108" t="s">
        <v>199</v>
      </c>
      <c r="G15" s="107" t="s">
        <v>198</v>
      </c>
      <c r="H15" s="109">
        <v>2</v>
      </c>
      <c r="I15" s="109">
        <v>2</v>
      </c>
      <c r="J15" s="106" t="s">
        <v>178</v>
      </c>
      <c r="K15" s="99" t="s">
        <v>197</v>
      </c>
      <c r="L15" s="23"/>
      <c r="M15" s="24"/>
      <c r="N15" s="24"/>
    </row>
    <row r="16" spans="1:57" ht="63.75" x14ac:dyDescent="0.2">
      <c r="A16" s="18">
        <f>A15+1</f>
        <v>4</v>
      </c>
      <c r="B16" s="105" t="s">
        <v>196</v>
      </c>
      <c r="C16" s="107" t="s">
        <v>195</v>
      </c>
      <c r="D16" s="104" t="s">
        <v>194</v>
      </c>
      <c r="E16" s="104" t="s">
        <v>193</v>
      </c>
      <c r="F16" s="107" t="s">
        <v>192</v>
      </c>
      <c r="G16" s="107" t="s">
        <v>191</v>
      </c>
      <c r="H16" s="105">
        <v>4</v>
      </c>
      <c r="I16" s="105">
        <v>3</v>
      </c>
      <c r="J16" s="103" t="s">
        <v>57</v>
      </c>
      <c r="K16" s="99" t="s">
        <v>190</v>
      </c>
      <c r="L16" s="23"/>
      <c r="M16" s="24"/>
      <c r="N16" s="24"/>
    </row>
    <row r="17" spans="1:14" ht="63.75" customHeight="1" x14ac:dyDescent="0.2">
      <c r="A17" s="18">
        <f>A16+1</f>
        <v>5</v>
      </c>
      <c r="B17" s="105">
        <v>6.5</v>
      </c>
      <c r="C17" s="107" t="s">
        <v>189</v>
      </c>
      <c r="D17" s="104" t="s">
        <v>188</v>
      </c>
      <c r="E17" s="104" t="s">
        <v>187</v>
      </c>
      <c r="F17" s="108" t="s">
        <v>186</v>
      </c>
      <c r="G17" s="107" t="s">
        <v>185</v>
      </c>
      <c r="H17" s="105">
        <v>3</v>
      </c>
      <c r="I17" s="105">
        <v>2</v>
      </c>
      <c r="J17" s="103" t="s">
        <v>184</v>
      </c>
      <c r="K17" s="99" t="s">
        <v>170</v>
      </c>
      <c r="L17" s="23"/>
      <c r="M17" s="24"/>
      <c r="N17" s="24"/>
    </row>
    <row r="18" spans="1:14" ht="51" x14ac:dyDescent="0.2">
      <c r="A18" s="18">
        <f>A17+1</f>
        <v>6</v>
      </c>
      <c r="B18" s="105">
        <v>6.6</v>
      </c>
      <c r="C18" s="104" t="s">
        <v>183</v>
      </c>
      <c r="D18" s="104" t="s">
        <v>182</v>
      </c>
      <c r="E18" s="104" t="s">
        <v>181</v>
      </c>
      <c r="F18" s="107" t="s">
        <v>180</v>
      </c>
      <c r="G18" s="107" t="s">
        <v>179</v>
      </c>
      <c r="H18" s="105">
        <v>2</v>
      </c>
      <c r="I18" s="105">
        <v>2</v>
      </c>
      <c r="J18" s="106" t="s">
        <v>178</v>
      </c>
      <c r="K18" s="99" t="s">
        <v>177</v>
      </c>
      <c r="L18" s="23"/>
      <c r="M18" s="24"/>
      <c r="N18" s="24"/>
    </row>
    <row r="19" spans="1:14" ht="73.5" customHeight="1" x14ac:dyDescent="0.2">
      <c r="A19" s="18">
        <f>A18+1</f>
        <v>7</v>
      </c>
      <c r="B19" s="105" t="s">
        <v>176</v>
      </c>
      <c r="C19" s="104" t="s">
        <v>175</v>
      </c>
      <c r="D19" s="104" t="s">
        <v>174</v>
      </c>
      <c r="E19" s="104" t="s">
        <v>173</v>
      </c>
      <c r="F19" s="104" t="s">
        <v>172</v>
      </c>
      <c r="G19" s="104" t="s">
        <v>171</v>
      </c>
      <c r="H19" s="24">
        <v>4</v>
      </c>
      <c r="I19" s="23">
        <v>3</v>
      </c>
      <c r="J19" s="103" t="s">
        <v>57</v>
      </c>
      <c r="K19" s="99" t="s">
        <v>170</v>
      </c>
      <c r="L19" s="23"/>
      <c r="M19" s="24"/>
      <c r="N19" s="24"/>
    </row>
  </sheetData>
  <autoFilter ref="A12:N12">
    <filterColumn colId="13">
      <filters>
        <filter val="BELUM TUTUP (DISEMAK SEMULA)"/>
        <filter val="BELUM TUTUP (PUSINGAN)"/>
        <filter val="TUTUP"/>
        <filter val="TUTUP _x000a_(MELEBIHI TEMPOH)"/>
      </filters>
    </filterColumn>
  </autoFilter>
  <mergeCells count="22">
    <mergeCell ref="B6:D6"/>
    <mergeCell ref="B7:D7"/>
    <mergeCell ref="B9:E9"/>
    <mergeCell ref="A1:N1"/>
    <mergeCell ref="B3:D3"/>
    <mergeCell ref="E3:G3"/>
    <mergeCell ref="B4:D4"/>
    <mergeCell ref="E4:G4"/>
    <mergeCell ref="B5:D5"/>
    <mergeCell ref="E5:G5"/>
    <mergeCell ref="J4:K4"/>
    <mergeCell ref="J5:K5"/>
    <mergeCell ref="J6:K6"/>
    <mergeCell ref="E6:G6"/>
    <mergeCell ref="E7:G7"/>
    <mergeCell ref="A10:D10"/>
    <mergeCell ref="E10:N10"/>
    <mergeCell ref="A11:A12"/>
    <mergeCell ref="B11:G11"/>
    <mergeCell ref="H11:J11"/>
    <mergeCell ref="K11:K12"/>
    <mergeCell ref="L11:N11"/>
  </mergeCells>
  <pageMargins left="0.47244094488188981" right="0.31496062992125984" top="0.35433070866141736" bottom="0.47244094488188981" header="0.31496062992125984" footer="0.31496062992125984"/>
  <pageSetup paperSize="8" scale="81" fitToHeight="0" orientation="landscape" r:id="rId1"/>
  <headerFooter>
    <oddFooter>&amp;C&amp;8&amp;P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FF0000"/>
    <pageSetUpPr fitToPage="1"/>
  </sheetPr>
  <dimension ref="A1:BE14"/>
  <sheetViews>
    <sheetView zoomScale="71" zoomScaleNormal="71" workbookViewId="0">
      <selection activeCell="E25" sqref="E25"/>
    </sheetView>
  </sheetViews>
  <sheetFormatPr defaultColWidth="14.42578125" defaultRowHeight="12.75" x14ac:dyDescent="0.2"/>
  <cols>
    <col min="1" max="1" width="6.5703125" style="25" customWidth="1"/>
    <col min="2" max="2" width="12.140625" style="26" customWidth="1"/>
    <col min="3" max="3" width="17.85546875" style="26" hidden="1" customWidth="1"/>
    <col min="4" max="4" width="34" style="25" customWidth="1"/>
    <col min="5" max="5" width="26" style="25" customWidth="1"/>
    <col min="6" max="6" width="24.5703125" style="26" customWidth="1"/>
    <col min="7" max="7" width="23.42578125" style="16" customWidth="1"/>
    <col min="8" max="8" width="13.42578125" style="16" customWidth="1"/>
    <col min="9" max="9" width="16.28515625" style="16" customWidth="1"/>
    <col min="10" max="10" width="11" style="16" customWidth="1"/>
    <col min="11" max="11" width="22.5703125" style="27" customWidth="1"/>
    <col min="12" max="12" width="12.7109375" style="27" customWidth="1"/>
    <col min="13" max="13" width="14.7109375" style="28" customWidth="1"/>
    <col min="14" max="14" width="11.28515625" style="28" customWidth="1"/>
    <col min="15" max="16384" width="14.42578125" style="16"/>
  </cols>
  <sheetData>
    <row r="1" spans="1:57" s="2" customFormat="1" ht="18" x14ac:dyDescent="0.2">
      <c r="A1" s="155" t="s">
        <v>0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</row>
    <row r="2" spans="1:57" s="2" customFormat="1" ht="20.25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4"/>
      <c r="L2" s="4"/>
      <c r="M2" s="5"/>
      <c r="N2" s="6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</row>
    <row r="3" spans="1:57" s="2" customFormat="1" ht="28.5" customHeight="1" x14ac:dyDescent="0.2">
      <c r="A3" s="3"/>
      <c r="B3" s="157" t="s">
        <v>1</v>
      </c>
      <c r="C3" s="157"/>
      <c r="D3" s="157"/>
      <c r="E3" s="158" t="s">
        <v>252</v>
      </c>
      <c r="F3" s="158"/>
      <c r="G3" s="159"/>
      <c r="H3" s="3"/>
      <c r="I3" s="131" t="s">
        <v>257</v>
      </c>
      <c r="J3" s="131"/>
      <c r="K3" s="131"/>
      <c r="L3" s="4"/>
      <c r="M3" s="5"/>
      <c r="N3" s="6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</row>
    <row r="4" spans="1:57" s="2" customFormat="1" ht="20.25" x14ac:dyDescent="0.2">
      <c r="A4" s="3"/>
      <c r="B4" s="160" t="s">
        <v>2</v>
      </c>
      <c r="C4" s="160"/>
      <c r="D4" s="160"/>
      <c r="E4" s="161" t="s">
        <v>253</v>
      </c>
      <c r="F4" s="161"/>
      <c r="G4" s="161"/>
      <c r="H4" s="3"/>
      <c r="I4" s="132"/>
      <c r="J4" s="149" t="s">
        <v>258</v>
      </c>
      <c r="K4" s="150"/>
      <c r="L4" s="4"/>
      <c r="M4" s="5"/>
      <c r="N4" s="6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</row>
    <row r="5" spans="1:57" s="2" customFormat="1" ht="20.25" x14ac:dyDescent="0.2">
      <c r="A5" s="3"/>
      <c r="B5" s="157" t="s">
        <v>3</v>
      </c>
      <c r="C5" s="157"/>
      <c r="D5" s="157"/>
      <c r="E5" s="161" t="s">
        <v>254</v>
      </c>
      <c r="F5" s="161"/>
      <c r="G5" s="161"/>
      <c r="H5" s="3"/>
      <c r="I5" s="133"/>
      <c r="J5" s="149" t="s">
        <v>259</v>
      </c>
      <c r="K5" s="150"/>
      <c r="L5" s="4"/>
      <c r="M5" s="5"/>
      <c r="N5" s="6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</row>
    <row r="6" spans="1:57" s="2" customFormat="1" ht="20.25" x14ac:dyDescent="0.2">
      <c r="A6" s="3"/>
      <c r="B6" s="157" t="s">
        <v>4</v>
      </c>
      <c r="C6" s="157"/>
      <c r="D6" s="157"/>
      <c r="E6" s="161" t="s">
        <v>255</v>
      </c>
      <c r="F6" s="161"/>
      <c r="G6" s="161"/>
      <c r="H6" s="3"/>
      <c r="I6" s="134"/>
      <c r="J6" s="149" t="s">
        <v>260</v>
      </c>
      <c r="K6" s="150"/>
      <c r="L6" s="4"/>
      <c r="M6" s="5"/>
      <c r="N6" s="6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</row>
    <row r="7" spans="1:57" s="2" customFormat="1" ht="20.25" x14ac:dyDescent="0.2">
      <c r="A7" s="3"/>
      <c r="B7" s="157" t="s">
        <v>5</v>
      </c>
      <c r="C7" s="157"/>
      <c r="D7" s="157"/>
      <c r="E7" s="162" t="s">
        <v>256</v>
      </c>
      <c r="F7" s="162"/>
      <c r="G7" s="162"/>
      <c r="H7" s="3"/>
      <c r="I7" s="3"/>
      <c r="J7" s="3"/>
      <c r="K7" s="4"/>
      <c r="L7" s="4"/>
      <c r="M7" s="5"/>
      <c r="N7" s="6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</row>
    <row r="8" spans="1:57" s="2" customFormat="1" ht="20.25" x14ac:dyDescent="0.2">
      <c r="A8" s="3"/>
      <c r="B8" s="7"/>
      <c r="C8" s="7"/>
      <c r="D8" s="36"/>
      <c r="E8" s="70"/>
      <c r="F8" s="70"/>
      <c r="G8" s="70"/>
      <c r="H8" s="3"/>
      <c r="I8" s="3"/>
      <c r="J8" s="3"/>
      <c r="K8" s="4"/>
      <c r="L8" s="4"/>
      <c r="M8" s="5"/>
      <c r="N8" s="6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</row>
    <row r="9" spans="1:57" s="2" customFormat="1" ht="20.25" x14ac:dyDescent="0.2">
      <c r="A9" s="3"/>
      <c r="B9" s="163" t="s">
        <v>6</v>
      </c>
      <c r="C9" s="163"/>
      <c r="D9" s="163"/>
      <c r="E9" s="163"/>
      <c r="F9" s="3"/>
      <c r="G9" s="3"/>
      <c r="H9" s="3"/>
      <c r="I9" s="3"/>
      <c r="J9" s="3"/>
      <c r="K9" s="4"/>
      <c r="L9" s="4"/>
      <c r="M9" s="5"/>
      <c r="N9" s="6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</row>
    <row r="10" spans="1:57" s="10" customFormat="1" ht="18" customHeight="1" x14ac:dyDescent="0.25">
      <c r="A10" s="151" t="s">
        <v>7</v>
      </c>
      <c r="B10" s="152"/>
      <c r="C10" s="152"/>
      <c r="D10" s="152"/>
      <c r="E10" s="213" t="s">
        <v>217</v>
      </c>
      <c r="F10" s="153"/>
      <c r="G10" s="153"/>
      <c r="H10" s="153"/>
      <c r="I10" s="153"/>
      <c r="J10" s="153"/>
      <c r="K10" s="153"/>
      <c r="L10" s="153"/>
      <c r="M10" s="153"/>
      <c r="N10" s="154"/>
    </row>
    <row r="11" spans="1:57" s="11" customFormat="1" ht="27" customHeight="1" x14ac:dyDescent="0.2">
      <c r="A11" s="164" t="s">
        <v>9</v>
      </c>
      <c r="B11" s="166" t="s">
        <v>10</v>
      </c>
      <c r="C11" s="166"/>
      <c r="D11" s="166"/>
      <c r="E11" s="166"/>
      <c r="F11" s="166"/>
      <c r="G11" s="167"/>
      <c r="H11" s="168" t="s">
        <v>11</v>
      </c>
      <c r="I11" s="168"/>
      <c r="J11" s="168"/>
      <c r="K11" s="169" t="s">
        <v>12</v>
      </c>
      <c r="L11" s="171" t="s">
        <v>13</v>
      </c>
      <c r="M11" s="171"/>
      <c r="N11" s="171"/>
    </row>
    <row r="12" spans="1:57" ht="46.5" customHeight="1" x14ac:dyDescent="0.2">
      <c r="A12" s="165"/>
      <c r="B12" s="12" t="s">
        <v>14</v>
      </c>
      <c r="C12" s="12" t="s">
        <v>82</v>
      </c>
      <c r="D12" s="12" t="s">
        <v>15</v>
      </c>
      <c r="E12" s="12" t="s">
        <v>16</v>
      </c>
      <c r="F12" s="13" t="s">
        <v>17</v>
      </c>
      <c r="G12" s="13" t="s">
        <v>18</v>
      </c>
      <c r="H12" s="33" t="s">
        <v>19</v>
      </c>
      <c r="I12" s="33" t="s">
        <v>20</v>
      </c>
      <c r="J12" s="33" t="s">
        <v>21</v>
      </c>
      <c r="K12" s="170"/>
      <c r="L12" s="35" t="s">
        <v>19</v>
      </c>
      <c r="M12" s="35" t="s">
        <v>20</v>
      </c>
      <c r="N12" s="35" t="s">
        <v>21</v>
      </c>
    </row>
    <row r="13" spans="1:57" ht="63.75" x14ac:dyDescent="0.2">
      <c r="A13" s="18">
        <v>1</v>
      </c>
      <c r="B13" s="115" t="s">
        <v>214</v>
      </c>
      <c r="C13" s="18" t="s">
        <v>93</v>
      </c>
      <c r="D13" s="19" t="s">
        <v>80</v>
      </c>
      <c r="E13" s="19" t="s">
        <v>79</v>
      </c>
      <c r="F13" s="19" t="s">
        <v>78</v>
      </c>
      <c r="G13" s="20" t="s">
        <v>77</v>
      </c>
      <c r="H13" s="21">
        <v>4</v>
      </c>
      <c r="I13" s="21">
        <v>1</v>
      </c>
      <c r="J13" s="29" t="s">
        <v>76</v>
      </c>
      <c r="K13" s="22" t="s">
        <v>75</v>
      </c>
      <c r="L13" s="23"/>
      <c r="M13" s="24"/>
      <c r="N13" s="24"/>
    </row>
    <row r="14" spans="1:57" s="71" customFormat="1" ht="54.75" customHeight="1" x14ac:dyDescent="0.2">
      <c r="A14" s="18">
        <v>2</v>
      </c>
      <c r="B14" s="115" t="s">
        <v>213</v>
      </c>
      <c r="C14" s="18" t="s">
        <v>89</v>
      </c>
      <c r="D14" s="72" t="s">
        <v>88</v>
      </c>
      <c r="E14" s="19" t="s">
        <v>87</v>
      </c>
      <c r="F14" s="19" t="s">
        <v>86</v>
      </c>
      <c r="G14" s="20" t="s">
        <v>85</v>
      </c>
      <c r="H14" s="21">
        <v>1</v>
      </c>
      <c r="I14" s="21">
        <v>1</v>
      </c>
      <c r="J14" s="29" t="s">
        <v>95</v>
      </c>
      <c r="K14" s="22" t="s">
        <v>83</v>
      </c>
      <c r="L14" s="23"/>
      <c r="M14" s="24"/>
      <c r="N14" s="24"/>
    </row>
  </sheetData>
  <autoFilter ref="A12:N14">
    <filterColumn colId="13">
      <filters>
        <filter val="BELUM TUTUP (DISEMAK SEMULA)"/>
        <filter val="BELUM TUTUP (PUSINGAN)"/>
        <filter val="TUTUP"/>
        <filter val="TUTUP _x000a_(MELEBIHI TEMPOH)"/>
      </filters>
    </filterColumn>
  </autoFilter>
  <mergeCells count="22">
    <mergeCell ref="B11:G11"/>
    <mergeCell ref="H11:J11"/>
    <mergeCell ref="L11:N11"/>
    <mergeCell ref="A11:A12"/>
    <mergeCell ref="K11:K12"/>
    <mergeCell ref="B6:D6"/>
    <mergeCell ref="B7:D7"/>
    <mergeCell ref="B9:E9"/>
    <mergeCell ref="A10:D10"/>
    <mergeCell ref="E10:N10"/>
    <mergeCell ref="J6:K6"/>
    <mergeCell ref="E6:G6"/>
    <mergeCell ref="E7:G7"/>
    <mergeCell ref="B5:D5"/>
    <mergeCell ref="E5:G5"/>
    <mergeCell ref="A1:N1"/>
    <mergeCell ref="B3:D3"/>
    <mergeCell ref="E3:G3"/>
    <mergeCell ref="B4:D4"/>
    <mergeCell ref="E4:G4"/>
    <mergeCell ref="J4:K4"/>
    <mergeCell ref="J5:K5"/>
  </mergeCells>
  <pageMargins left="0.47" right="0.31" top="0.35" bottom="0.47" header="0.31" footer="0.31"/>
  <pageSetup paperSize="8" scale="85" fitToHeight="0" orientation="landscape" r:id="rId1"/>
  <headerFooter>
    <oddFooter>&amp;C&amp;8&amp;P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FF0000"/>
    <pageSetUpPr fitToPage="1"/>
  </sheetPr>
  <dimension ref="A1:BD15"/>
  <sheetViews>
    <sheetView zoomScale="64" zoomScaleNormal="64" workbookViewId="0">
      <selection activeCell="E27" sqref="E27"/>
    </sheetView>
  </sheetViews>
  <sheetFormatPr defaultColWidth="14.42578125" defaultRowHeight="12.75" x14ac:dyDescent="0.2"/>
  <cols>
    <col min="1" max="1" width="4.42578125" style="25" customWidth="1"/>
    <col min="2" max="2" width="12.140625" style="26" customWidth="1"/>
    <col min="3" max="3" width="34" style="25" customWidth="1"/>
    <col min="4" max="4" width="26" style="25" customWidth="1"/>
    <col min="5" max="5" width="24.5703125" style="26" customWidth="1"/>
    <col min="6" max="6" width="23.42578125" style="16" customWidth="1"/>
    <col min="7" max="8" width="14.42578125" style="16" customWidth="1"/>
    <col min="9" max="9" width="13.42578125" style="16" customWidth="1"/>
    <col min="10" max="10" width="22.5703125" style="27" customWidth="1"/>
    <col min="11" max="11" width="12.7109375" style="27" customWidth="1"/>
    <col min="12" max="12" width="14.7109375" style="28" customWidth="1"/>
    <col min="13" max="13" width="11.28515625" style="28" customWidth="1"/>
    <col min="14" max="16384" width="14.42578125" style="16"/>
  </cols>
  <sheetData>
    <row r="1" spans="1:56" s="2" customFormat="1" ht="18" x14ac:dyDescent="0.2">
      <c r="A1" s="155" t="s">
        <v>0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</row>
    <row r="2" spans="1:56" s="2" customFormat="1" ht="20.25" x14ac:dyDescent="0.2">
      <c r="A2" s="3"/>
      <c r="B2" s="3"/>
      <c r="C2" s="3"/>
      <c r="D2" s="3"/>
      <c r="E2" s="3"/>
      <c r="F2" s="3"/>
      <c r="G2" s="3"/>
      <c r="H2" s="3"/>
      <c r="I2" s="3"/>
      <c r="J2" s="4"/>
      <c r="K2" s="4"/>
      <c r="L2" s="5"/>
      <c r="M2" s="6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</row>
    <row r="3" spans="1:56" s="2" customFormat="1" ht="30" customHeight="1" x14ac:dyDescent="0.2">
      <c r="A3" s="3"/>
      <c r="B3" s="157" t="s">
        <v>1</v>
      </c>
      <c r="C3" s="157"/>
      <c r="D3" s="158" t="s">
        <v>252</v>
      </c>
      <c r="E3" s="158"/>
      <c r="F3" s="159"/>
      <c r="G3" s="3"/>
      <c r="H3" s="131" t="s">
        <v>257</v>
      </c>
      <c r="I3" s="131"/>
      <c r="J3" s="131"/>
      <c r="K3" s="4"/>
      <c r="L3" s="5"/>
      <c r="M3" s="6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</row>
    <row r="4" spans="1:56" s="2" customFormat="1" ht="30" customHeight="1" x14ac:dyDescent="0.2">
      <c r="A4" s="3"/>
      <c r="B4" s="160" t="s">
        <v>2</v>
      </c>
      <c r="C4" s="160"/>
      <c r="D4" s="161" t="s">
        <v>253</v>
      </c>
      <c r="E4" s="161"/>
      <c r="F4" s="161"/>
      <c r="G4" s="3"/>
      <c r="H4" s="132"/>
      <c r="I4" s="149" t="s">
        <v>258</v>
      </c>
      <c r="J4" s="150"/>
      <c r="K4" s="4"/>
      <c r="L4" s="5"/>
      <c r="M4" s="6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</row>
    <row r="5" spans="1:56" s="2" customFormat="1" ht="30" customHeight="1" x14ac:dyDescent="0.2">
      <c r="A5" s="3"/>
      <c r="B5" s="157" t="s">
        <v>3</v>
      </c>
      <c r="C5" s="157"/>
      <c r="D5" s="161" t="s">
        <v>254</v>
      </c>
      <c r="E5" s="161"/>
      <c r="F5" s="161"/>
      <c r="G5" s="3"/>
      <c r="H5" s="133"/>
      <c r="I5" s="149" t="s">
        <v>259</v>
      </c>
      <c r="J5" s="150"/>
      <c r="K5" s="4"/>
      <c r="L5" s="5"/>
      <c r="M5" s="6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</row>
    <row r="6" spans="1:56" s="2" customFormat="1" ht="30" customHeight="1" x14ac:dyDescent="0.2">
      <c r="A6" s="3"/>
      <c r="B6" s="157" t="s">
        <v>4</v>
      </c>
      <c r="C6" s="157"/>
      <c r="D6" s="161" t="s">
        <v>255</v>
      </c>
      <c r="E6" s="161"/>
      <c r="F6" s="161"/>
      <c r="G6" s="3"/>
      <c r="H6" s="134"/>
      <c r="I6" s="149" t="s">
        <v>260</v>
      </c>
      <c r="J6" s="150"/>
      <c r="K6" s="4"/>
      <c r="L6" s="5"/>
      <c r="M6" s="6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</row>
    <row r="7" spans="1:56" s="2" customFormat="1" ht="30" customHeight="1" x14ac:dyDescent="0.2">
      <c r="A7" s="3"/>
      <c r="B7" s="157" t="s">
        <v>5</v>
      </c>
      <c r="C7" s="157"/>
      <c r="D7" s="162" t="s">
        <v>256</v>
      </c>
      <c r="E7" s="162"/>
      <c r="F7" s="162"/>
      <c r="G7" s="3"/>
      <c r="H7" s="3"/>
      <c r="I7" s="3"/>
      <c r="J7" s="4"/>
      <c r="K7" s="4"/>
      <c r="L7" s="5"/>
      <c r="M7" s="6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</row>
    <row r="8" spans="1:56" s="2" customFormat="1" ht="30" customHeight="1" x14ac:dyDescent="0.2">
      <c r="A8" s="3"/>
      <c r="B8" s="7"/>
      <c r="C8" s="8"/>
      <c r="D8" s="9"/>
      <c r="E8" s="9"/>
      <c r="F8" s="9"/>
      <c r="G8" s="3"/>
      <c r="H8" s="3"/>
      <c r="I8" s="3"/>
      <c r="J8" s="4"/>
      <c r="K8" s="4"/>
      <c r="L8" s="5"/>
      <c r="M8" s="6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</row>
    <row r="9" spans="1:56" s="2" customFormat="1" ht="15" customHeight="1" x14ac:dyDescent="0.2">
      <c r="A9" s="3"/>
      <c r="B9" s="163" t="s">
        <v>6</v>
      </c>
      <c r="C9" s="163"/>
      <c r="D9" s="163"/>
      <c r="E9" s="3"/>
      <c r="F9" s="3"/>
      <c r="G9" s="3"/>
      <c r="H9" s="3"/>
      <c r="I9" s="3"/>
      <c r="J9" s="4"/>
      <c r="K9" s="4"/>
      <c r="L9" s="5"/>
      <c r="M9" s="6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</row>
    <row r="10" spans="1:56" s="10" customFormat="1" ht="30.75" customHeight="1" x14ac:dyDescent="0.25">
      <c r="A10" s="151" t="s">
        <v>7</v>
      </c>
      <c r="B10" s="152"/>
      <c r="C10" s="152"/>
      <c r="D10" s="153" t="s">
        <v>8</v>
      </c>
      <c r="E10" s="153"/>
      <c r="F10" s="153"/>
      <c r="G10" s="153"/>
      <c r="H10" s="153"/>
      <c r="I10" s="153"/>
      <c r="J10" s="153"/>
      <c r="K10" s="153"/>
      <c r="L10" s="153"/>
      <c r="M10" s="154"/>
    </row>
    <row r="11" spans="1:56" s="11" customFormat="1" ht="29.25" customHeight="1" x14ac:dyDescent="0.2">
      <c r="A11" s="164" t="s">
        <v>9</v>
      </c>
      <c r="B11" s="166" t="s">
        <v>10</v>
      </c>
      <c r="C11" s="166"/>
      <c r="D11" s="166"/>
      <c r="E11" s="166"/>
      <c r="F11" s="167"/>
      <c r="G11" s="168" t="s">
        <v>11</v>
      </c>
      <c r="H11" s="168"/>
      <c r="I11" s="168"/>
      <c r="J11" s="169" t="s">
        <v>12</v>
      </c>
      <c r="K11" s="171" t="s">
        <v>13</v>
      </c>
      <c r="L11" s="171"/>
      <c r="M11" s="171"/>
    </row>
    <row r="12" spans="1:56" ht="46.5" customHeight="1" x14ac:dyDescent="0.2">
      <c r="A12" s="165"/>
      <c r="B12" s="12" t="s">
        <v>14</v>
      </c>
      <c r="C12" s="12" t="s">
        <v>15</v>
      </c>
      <c r="D12" s="12" t="s">
        <v>16</v>
      </c>
      <c r="E12" s="13" t="s">
        <v>17</v>
      </c>
      <c r="F12" s="13" t="s">
        <v>18</v>
      </c>
      <c r="G12" s="14" t="s">
        <v>19</v>
      </c>
      <c r="H12" s="14" t="s">
        <v>20</v>
      </c>
      <c r="I12" s="14" t="s">
        <v>21</v>
      </c>
      <c r="J12" s="170"/>
      <c r="K12" s="15" t="s">
        <v>19</v>
      </c>
      <c r="L12" s="15" t="s">
        <v>20</v>
      </c>
      <c r="M12" s="15" t="s">
        <v>21</v>
      </c>
    </row>
    <row r="13" spans="1:56" ht="69.75" customHeight="1" x14ac:dyDescent="0.2">
      <c r="A13" s="17">
        <v>1</v>
      </c>
      <c r="B13" s="21" t="s">
        <v>22</v>
      </c>
      <c r="C13" s="19" t="s">
        <v>23</v>
      </c>
      <c r="D13" s="19" t="s">
        <v>24</v>
      </c>
      <c r="E13" s="20" t="s">
        <v>25</v>
      </c>
      <c r="F13" s="20" t="s">
        <v>26</v>
      </c>
      <c r="G13" s="21">
        <v>1</v>
      </c>
      <c r="H13" s="21">
        <v>1</v>
      </c>
      <c r="I13" s="29" t="s">
        <v>27</v>
      </c>
      <c r="J13" s="22" t="s">
        <v>28</v>
      </c>
      <c r="K13" s="23"/>
      <c r="L13" s="24"/>
      <c r="M13" s="24"/>
    </row>
    <row r="14" spans="1:56" ht="101.25" customHeight="1" x14ac:dyDescent="0.2">
      <c r="A14" s="17">
        <v>2</v>
      </c>
      <c r="B14" s="21" t="s">
        <v>29</v>
      </c>
      <c r="C14" s="19" t="s">
        <v>30</v>
      </c>
      <c r="D14" s="19" t="s">
        <v>31</v>
      </c>
      <c r="E14" s="20" t="s">
        <v>32</v>
      </c>
      <c r="F14" s="20" t="s">
        <v>33</v>
      </c>
      <c r="G14" s="21">
        <v>2</v>
      </c>
      <c r="H14" s="21">
        <v>2</v>
      </c>
      <c r="I14" s="29" t="s">
        <v>34</v>
      </c>
      <c r="J14" s="22" t="s">
        <v>35</v>
      </c>
      <c r="K14" s="23"/>
      <c r="L14" s="24"/>
      <c r="M14" s="24"/>
    </row>
    <row r="15" spans="1:56" ht="74.25" customHeight="1" x14ac:dyDescent="0.2">
      <c r="A15" s="17">
        <v>3</v>
      </c>
      <c r="B15" s="21" t="s">
        <v>36</v>
      </c>
      <c r="C15" s="17" t="s">
        <v>37</v>
      </c>
      <c r="D15" s="19" t="s">
        <v>38</v>
      </c>
      <c r="E15" s="20" t="s">
        <v>39</v>
      </c>
      <c r="F15" s="20" t="s">
        <v>40</v>
      </c>
      <c r="G15" s="21">
        <v>1</v>
      </c>
      <c r="H15" s="21">
        <v>1</v>
      </c>
      <c r="I15" s="29" t="s">
        <v>27</v>
      </c>
      <c r="J15" s="22" t="s">
        <v>41</v>
      </c>
      <c r="K15" s="23"/>
      <c r="L15" s="24"/>
      <c r="M15" s="24"/>
    </row>
  </sheetData>
  <autoFilter ref="A12:M12">
    <filterColumn colId="12">
      <filters>
        <filter val="BELUM TUTUP (DISEMAK SEMULA)"/>
        <filter val="BELUM TUTUP (PUSINGAN)"/>
        <filter val="TUTUP"/>
        <filter val="TUTUP _x000a_(MELEBIHI TEMPOH)"/>
      </filters>
    </filterColumn>
  </autoFilter>
  <mergeCells count="22">
    <mergeCell ref="K11:M11"/>
    <mergeCell ref="I5:J5"/>
    <mergeCell ref="A11:A12"/>
    <mergeCell ref="B11:F11"/>
    <mergeCell ref="G11:I11"/>
    <mergeCell ref="J11:J12"/>
    <mergeCell ref="I6:J6"/>
    <mergeCell ref="A10:C10"/>
    <mergeCell ref="D10:M10"/>
    <mergeCell ref="A1:M1"/>
    <mergeCell ref="B3:C3"/>
    <mergeCell ref="D3:F3"/>
    <mergeCell ref="B4:C4"/>
    <mergeCell ref="D4:F4"/>
    <mergeCell ref="B5:C5"/>
    <mergeCell ref="D5:F5"/>
    <mergeCell ref="B6:C6"/>
    <mergeCell ref="D6:F6"/>
    <mergeCell ref="B7:C7"/>
    <mergeCell ref="D7:F7"/>
    <mergeCell ref="B9:D9"/>
    <mergeCell ref="I4:J4"/>
  </mergeCells>
  <pageMargins left="0.47244094488188981" right="0.31496062992125984" top="0.35433070866141736" bottom="0.47244094488188981" header="0.31496062992125984" footer="0.31496062992125984"/>
  <pageSetup paperSize="8" scale="92" fitToHeight="0" orientation="landscape" r:id="rId1"/>
  <headerFooter>
    <oddFooter>&amp;C&amp;8&amp;P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FF0000"/>
    <pageSetUpPr fitToPage="1"/>
  </sheetPr>
  <dimension ref="A1:BD14"/>
  <sheetViews>
    <sheetView zoomScale="64" zoomScaleNormal="64" workbookViewId="0">
      <selection activeCell="C14" sqref="C14"/>
    </sheetView>
  </sheetViews>
  <sheetFormatPr defaultColWidth="14.42578125" defaultRowHeight="12.75" x14ac:dyDescent="0.2"/>
  <cols>
    <col min="1" max="1" width="6.42578125" style="25" bestFit="1" customWidth="1"/>
    <col min="2" max="2" width="12.140625" style="26" customWidth="1"/>
    <col min="3" max="3" width="34" style="25" customWidth="1"/>
    <col min="4" max="4" width="26" style="25" customWidth="1"/>
    <col min="5" max="5" width="24.5703125" style="26" customWidth="1"/>
    <col min="6" max="6" width="23.42578125" style="16" customWidth="1"/>
    <col min="7" max="7" width="14.140625" style="16" customWidth="1"/>
    <col min="8" max="8" width="18.7109375" style="16" customWidth="1"/>
    <col min="9" max="9" width="11" style="16" customWidth="1"/>
    <col min="10" max="10" width="22.5703125" style="27" customWidth="1"/>
    <col min="11" max="11" width="12.7109375" style="27" customWidth="1"/>
    <col min="12" max="12" width="17" style="28" customWidth="1"/>
    <col min="13" max="13" width="14.42578125" style="28" customWidth="1"/>
    <col min="14" max="16384" width="14.42578125" style="16"/>
  </cols>
  <sheetData>
    <row r="1" spans="1:56" s="2" customFormat="1" ht="18" x14ac:dyDescent="0.2">
      <c r="A1" s="155" t="s">
        <v>0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</row>
    <row r="2" spans="1:56" s="2" customFormat="1" ht="20.25" x14ac:dyDescent="0.2">
      <c r="A2" s="3"/>
      <c r="B2" s="3"/>
      <c r="C2" s="3"/>
      <c r="D2" s="3"/>
      <c r="E2" s="3"/>
      <c r="F2" s="3"/>
      <c r="G2" s="3"/>
      <c r="H2" s="3"/>
      <c r="I2" s="3"/>
      <c r="J2" s="4"/>
      <c r="K2" s="4"/>
      <c r="L2" s="5"/>
      <c r="M2" s="6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</row>
    <row r="3" spans="1:56" s="2" customFormat="1" ht="30" customHeight="1" x14ac:dyDescent="0.2">
      <c r="A3" s="3"/>
      <c r="B3" s="157" t="s">
        <v>1</v>
      </c>
      <c r="C3" s="157"/>
      <c r="D3" s="158" t="s">
        <v>252</v>
      </c>
      <c r="E3" s="158"/>
      <c r="F3" s="159"/>
      <c r="G3" s="3"/>
      <c r="H3" s="131" t="s">
        <v>257</v>
      </c>
      <c r="I3" s="131"/>
      <c r="J3" s="131"/>
      <c r="K3" s="4"/>
      <c r="L3" s="5"/>
      <c r="M3" s="6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</row>
    <row r="4" spans="1:56" s="2" customFormat="1" ht="30" customHeight="1" x14ac:dyDescent="0.2">
      <c r="A4" s="3"/>
      <c r="B4" s="160" t="s">
        <v>2</v>
      </c>
      <c r="C4" s="160"/>
      <c r="D4" s="161" t="s">
        <v>253</v>
      </c>
      <c r="E4" s="161"/>
      <c r="F4" s="161"/>
      <c r="G4" s="3"/>
      <c r="H4" s="132"/>
      <c r="I4" s="149" t="s">
        <v>258</v>
      </c>
      <c r="J4" s="150"/>
      <c r="K4" s="4"/>
      <c r="L4" s="5"/>
      <c r="M4" s="6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</row>
    <row r="5" spans="1:56" s="2" customFormat="1" ht="30" customHeight="1" x14ac:dyDescent="0.2">
      <c r="A5" s="3"/>
      <c r="B5" s="157" t="s">
        <v>3</v>
      </c>
      <c r="C5" s="157"/>
      <c r="D5" s="161" t="s">
        <v>254</v>
      </c>
      <c r="E5" s="161"/>
      <c r="F5" s="161"/>
      <c r="G5" s="3"/>
      <c r="H5" s="133"/>
      <c r="I5" s="149" t="s">
        <v>259</v>
      </c>
      <c r="J5" s="150"/>
      <c r="K5" s="4"/>
      <c r="L5" s="5"/>
      <c r="M5" s="6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</row>
    <row r="6" spans="1:56" s="2" customFormat="1" ht="30" customHeight="1" x14ac:dyDescent="0.2">
      <c r="A6" s="3"/>
      <c r="B6" s="157" t="s">
        <v>4</v>
      </c>
      <c r="C6" s="157"/>
      <c r="D6" s="161" t="s">
        <v>255</v>
      </c>
      <c r="E6" s="161"/>
      <c r="F6" s="161"/>
      <c r="G6" s="3"/>
      <c r="H6" s="134"/>
      <c r="I6" s="149" t="s">
        <v>260</v>
      </c>
      <c r="J6" s="150"/>
      <c r="K6" s="4"/>
      <c r="L6" s="5"/>
      <c r="M6" s="6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</row>
    <row r="7" spans="1:56" s="2" customFormat="1" ht="30" customHeight="1" x14ac:dyDescent="0.2">
      <c r="A7" s="3"/>
      <c r="B7" s="157" t="s">
        <v>5</v>
      </c>
      <c r="C7" s="157"/>
      <c r="D7" s="162" t="s">
        <v>256</v>
      </c>
      <c r="E7" s="162"/>
      <c r="F7" s="162"/>
      <c r="G7" s="3"/>
      <c r="H7" s="3"/>
      <c r="I7" s="3"/>
      <c r="J7" s="4"/>
      <c r="K7" s="4"/>
      <c r="L7" s="5"/>
      <c r="M7" s="6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</row>
    <row r="8" spans="1:56" s="2" customFormat="1" ht="30" customHeight="1" x14ac:dyDescent="0.2">
      <c r="A8" s="3"/>
      <c r="B8" s="7"/>
      <c r="C8" s="30"/>
      <c r="D8" s="9"/>
      <c r="E8" s="9"/>
      <c r="F8" s="9"/>
      <c r="G8" s="3"/>
      <c r="H8" s="3"/>
      <c r="I8" s="3"/>
      <c r="J8" s="4"/>
      <c r="K8" s="4"/>
      <c r="L8" s="5"/>
      <c r="M8" s="6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</row>
    <row r="9" spans="1:56" s="2" customFormat="1" ht="15" customHeight="1" x14ac:dyDescent="0.2">
      <c r="A9" s="3"/>
      <c r="B9" s="163" t="s">
        <v>6</v>
      </c>
      <c r="C9" s="163"/>
      <c r="D9" s="163"/>
      <c r="E9" s="3"/>
      <c r="F9" s="3"/>
      <c r="G9" s="3"/>
      <c r="H9" s="3"/>
      <c r="I9" s="3"/>
      <c r="J9" s="4"/>
      <c r="K9" s="4"/>
      <c r="L9" s="5"/>
      <c r="M9" s="6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</row>
    <row r="10" spans="1:56" s="10" customFormat="1" ht="30.75" customHeight="1" x14ac:dyDescent="0.25">
      <c r="A10" s="151" t="s">
        <v>7</v>
      </c>
      <c r="B10" s="152"/>
      <c r="C10" s="152"/>
      <c r="D10" s="153" t="s">
        <v>55</v>
      </c>
      <c r="E10" s="153"/>
      <c r="F10" s="153"/>
      <c r="G10" s="153"/>
      <c r="H10" s="153"/>
      <c r="I10" s="153"/>
      <c r="J10" s="153"/>
      <c r="K10" s="153"/>
      <c r="L10" s="153"/>
      <c r="M10" s="154"/>
    </row>
    <row r="11" spans="1:56" s="11" customFormat="1" ht="29.25" customHeight="1" x14ac:dyDescent="0.2">
      <c r="A11" s="164" t="s">
        <v>9</v>
      </c>
      <c r="B11" s="166" t="s">
        <v>10</v>
      </c>
      <c r="C11" s="166"/>
      <c r="D11" s="166"/>
      <c r="E11" s="166"/>
      <c r="F11" s="167"/>
      <c r="G11" s="168" t="s">
        <v>11</v>
      </c>
      <c r="H11" s="168"/>
      <c r="I11" s="168"/>
      <c r="J11" s="169" t="s">
        <v>12</v>
      </c>
      <c r="K11" s="171" t="s">
        <v>13</v>
      </c>
      <c r="L11" s="171"/>
      <c r="M11" s="171"/>
    </row>
    <row r="12" spans="1:56" ht="46.5" customHeight="1" x14ac:dyDescent="0.2">
      <c r="A12" s="165"/>
      <c r="B12" s="12" t="s">
        <v>14</v>
      </c>
      <c r="C12" s="12" t="s">
        <v>15</v>
      </c>
      <c r="D12" s="12" t="s">
        <v>16</v>
      </c>
      <c r="E12" s="13" t="s">
        <v>17</v>
      </c>
      <c r="F12" s="13" t="s">
        <v>18</v>
      </c>
      <c r="G12" s="31" t="s">
        <v>19</v>
      </c>
      <c r="H12" s="31" t="s">
        <v>20</v>
      </c>
      <c r="I12" s="31" t="s">
        <v>21</v>
      </c>
      <c r="J12" s="170"/>
      <c r="K12" s="32" t="s">
        <v>19</v>
      </c>
      <c r="L12" s="32" t="s">
        <v>20</v>
      </c>
      <c r="M12" s="32" t="s">
        <v>21</v>
      </c>
    </row>
    <row r="13" spans="1:56" ht="75.75" customHeight="1" x14ac:dyDescent="0.2">
      <c r="A13" s="18">
        <v>1</v>
      </c>
      <c r="B13" s="21" t="s">
        <v>54</v>
      </c>
      <c r="C13" s="19" t="s">
        <v>53</v>
      </c>
      <c r="D13" s="19" t="s">
        <v>52</v>
      </c>
      <c r="E13" s="20" t="s">
        <v>51</v>
      </c>
      <c r="F13" s="20" t="s">
        <v>50</v>
      </c>
      <c r="G13" s="21">
        <v>3</v>
      </c>
      <c r="H13" s="21">
        <v>3</v>
      </c>
      <c r="I13" s="37" t="s">
        <v>43</v>
      </c>
      <c r="J13" s="20" t="s">
        <v>49</v>
      </c>
      <c r="K13" s="23"/>
      <c r="L13" s="24"/>
      <c r="M13" s="24"/>
    </row>
    <row r="14" spans="1:56" ht="103.5" customHeight="1" x14ac:dyDescent="0.2">
      <c r="A14" s="18">
        <v>2</v>
      </c>
      <c r="B14" s="21" t="s">
        <v>48</v>
      </c>
      <c r="C14" s="17" t="s">
        <v>47</v>
      </c>
      <c r="D14" s="17" t="s">
        <v>46</v>
      </c>
      <c r="E14" s="17" t="s">
        <v>45</v>
      </c>
      <c r="F14" s="38" t="s">
        <v>44</v>
      </c>
      <c r="G14" s="21">
        <v>3</v>
      </c>
      <c r="H14" s="21">
        <v>3</v>
      </c>
      <c r="I14" s="37" t="s">
        <v>43</v>
      </c>
      <c r="J14" s="20" t="s">
        <v>42</v>
      </c>
      <c r="K14" s="23"/>
      <c r="L14" s="24"/>
      <c r="M14" s="24"/>
    </row>
  </sheetData>
  <autoFilter ref="A12:M12">
    <filterColumn colId="12">
      <filters>
        <filter val="BELUM TUTUP (DISEMAK SEMULA)"/>
        <filter val="BELUM TUTUP (PUSINGAN)"/>
        <filter val="TUTUP"/>
        <filter val="TUTUP _x000a_(MELEBIHI TEMPOH)"/>
      </filters>
    </filterColumn>
  </autoFilter>
  <mergeCells count="22">
    <mergeCell ref="B5:C5"/>
    <mergeCell ref="D5:F5"/>
    <mergeCell ref="B6:C6"/>
    <mergeCell ref="A1:M1"/>
    <mergeCell ref="B3:C3"/>
    <mergeCell ref="D3:F3"/>
    <mergeCell ref="B4:C4"/>
    <mergeCell ref="D4:F4"/>
    <mergeCell ref="I4:J4"/>
    <mergeCell ref="I5:J5"/>
    <mergeCell ref="I6:J6"/>
    <mergeCell ref="D6:F6"/>
    <mergeCell ref="K11:M11"/>
    <mergeCell ref="B7:C7"/>
    <mergeCell ref="B9:D9"/>
    <mergeCell ref="A11:A12"/>
    <mergeCell ref="B11:F11"/>
    <mergeCell ref="G11:I11"/>
    <mergeCell ref="J11:J12"/>
    <mergeCell ref="A10:C10"/>
    <mergeCell ref="D10:M10"/>
    <mergeCell ref="D7:F7"/>
  </mergeCells>
  <pageMargins left="0.47244094488188981" right="0.31496062992125984" top="0.35433070866141736" bottom="0.47244094488188981" header="0.31496062992125984" footer="0.31496062992125984"/>
  <pageSetup paperSize="8" scale="92" fitToHeight="0" orientation="landscape" r:id="rId1"/>
  <headerFooter>
    <oddFooter>&amp;C&amp;8&amp;P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BF14"/>
  <sheetViews>
    <sheetView zoomScale="66" zoomScaleNormal="66" workbookViewId="0">
      <selection activeCell="K14" sqref="K14"/>
    </sheetView>
  </sheetViews>
  <sheetFormatPr defaultColWidth="14.42578125" defaultRowHeight="12.75" x14ac:dyDescent="0.2"/>
  <cols>
    <col min="1" max="1" width="5.5703125" style="43" customWidth="1"/>
    <col min="2" max="2" width="12.140625" style="42" customWidth="1"/>
    <col min="3" max="3" width="12.140625" style="42" hidden="1" customWidth="1"/>
    <col min="4" max="4" width="32.42578125" style="42" hidden="1" customWidth="1"/>
    <col min="5" max="5" width="34" style="43" customWidth="1"/>
    <col min="6" max="6" width="26" style="43" customWidth="1"/>
    <col min="7" max="7" width="24.5703125" style="42" customWidth="1"/>
    <col min="8" max="8" width="23.42578125" style="39" customWidth="1"/>
    <col min="9" max="9" width="12.5703125" style="39" customWidth="1"/>
    <col min="10" max="10" width="16.5703125" style="39" customWidth="1"/>
    <col min="11" max="11" width="11" style="39" customWidth="1"/>
    <col min="12" max="12" width="22.5703125" style="41" customWidth="1"/>
    <col min="13" max="13" width="12.7109375" style="41" customWidth="1"/>
    <col min="14" max="14" width="16.28515625" style="40" customWidth="1"/>
    <col min="15" max="15" width="11.28515625" style="40" customWidth="1"/>
    <col min="16" max="16384" width="14.42578125" style="39"/>
  </cols>
  <sheetData>
    <row r="1" spans="1:58" s="61" customFormat="1" ht="18" x14ac:dyDescent="0.2">
      <c r="A1" s="174" t="s">
        <v>0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  <c r="L1" s="175"/>
      <c r="M1" s="175"/>
      <c r="N1" s="175"/>
      <c r="O1" s="175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  <c r="AF1" s="62"/>
      <c r="AG1" s="62"/>
      <c r="AH1" s="62"/>
      <c r="AI1" s="62"/>
      <c r="AJ1" s="62"/>
      <c r="AK1" s="62"/>
      <c r="AL1" s="62"/>
      <c r="AM1" s="62"/>
      <c r="AN1" s="62"/>
      <c r="AO1" s="62"/>
      <c r="AP1" s="62"/>
      <c r="AQ1" s="62"/>
      <c r="AR1" s="62"/>
      <c r="AS1" s="62"/>
      <c r="AT1" s="62"/>
      <c r="AU1" s="62"/>
      <c r="AV1" s="62"/>
      <c r="AW1" s="62"/>
      <c r="AX1" s="62"/>
      <c r="AY1" s="62"/>
      <c r="AZ1" s="62"/>
      <c r="BA1" s="62"/>
      <c r="BB1" s="62"/>
      <c r="BC1" s="62"/>
      <c r="BD1" s="62"/>
      <c r="BE1" s="62"/>
      <c r="BF1" s="62"/>
    </row>
    <row r="2" spans="1:58" s="61" customFormat="1" ht="20.25" x14ac:dyDescent="0.2">
      <c r="A2" s="66"/>
      <c r="B2" s="66"/>
      <c r="C2" s="66"/>
      <c r="D2" s="66"/>
      <c r="E2" s="66"/>
      <c r="F2" s="66"/>
      <c r="G2" s="66"/>
      <c r="H2" s="66"/>
      <c r="I2" s="66"/>
      <c r="J2" s="66"/>
      <c r="K2" s="66"/>
      <c r="L2" s="65"/>
      <c r="M2" s="65"/>
      <c r="N2" s="64"/>
      <c r="O2" s="63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  <c r="AA2" s="62"/>
      <c r="AB2" s="62"/>
      <c r="AC2" s="62"/>
      <c r="AD2" s="62"/>
      <c r="AE2" s="62"/>
      <c r="AF2" s="62"/>
      <c r="AG2" s="62"/>
      <c r="AH2" s="62"/>
      <c r="AI2" s="62"/>
      <c r="AJ2" s="62"/>
      <c r="AK2" s="62"/>
      <c r="AL2" s="62"/>
      <c r="AM2" s="62"/>
      <c r="AN2" s="62"/>
      <c r="AO2" s="62"/>
      <c r="AP2" s="62"/>
      <c r="AQ2" s="62"/>
      <c r="AR2" s="62"/>
      <c r="AS2" s="62"/>
      <c r="AT2" s="62"/>
      <c r="AU2" s="62"/>
      <c r="AV2" s="62"/>
      <c r="AW2" s="62"/>
      <c r="AX2" s="62"/>
      <c r="AY2" s="62"/>
      <c r="AZ2" s="62"/>
      <c r="BA2" s="62"/>
      <c r="BB2" s="62"/>
      <c r="BC2" s="62"/>
      <c r="BD2" s="62"/>
      <c r="BE2" s="62"/>
      <c r="BF2" s="62"/>
    </row>
    <row r="3" spans="1:58" s="61" customFormat="1" ht="30" customHeight="1" x14ac:dyDescent="0.2">
      <c r="A3" s="66"/>
      <c r="B3" s="172" t="s">
        <v>1</v>
      </c>
      <c r="C3" s="172"/>
      <c r="D3" s="172"/>
      <c r="E3" s="172"/>
      <c r="F3" s="158" t="s">
        <v>252</v>
      </c>
      <c r="G3" s="158"/>
      <c r="H3" s="159"/>
      <c r="I3" s="66"/>
      <c r="J3" s="131" t="s">
        <v>257</v>
      </c>
      <c r="K3" s="131"/>
      <c r="L3" s="131"/>
      <c r="M3" s="65"/>
      <c r="N3" s="64"/>
      <c r="O3" s="63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62"/>
      <c r="AC3" s="62"/>
      <c r="AD3" s="62"/>
      <c r="AE3" s="62"/>
      <c r="AF3" s="62"/>
      <c r="AG3" s="62"/>
      <c r="AH3" s="62"/>
      <c r="AI3" s="62"/>
      <c r="AJ3" s="62"/>
      <c r="AK3" s="62"/>
      <c r="AL3" s="62"/>
      <c r="AM3" s="62"/>
      <c r="AN3" s="62"/>
      <c r="AO3" s="62"/>
      <c r="AP3" s="62"/>
      <c r="AQ3" s="62"/>
      <c r="AR3" s="62"/>
      <c r="AS3" s="62"/>
      <c r="AT3" s="62"/>
      <c r="AU3" s="62"/>
      <c r="AV3" s="62"/>
      <c r="AW3" s="62"/>
      <c r="AX3" s="62"/>
      <c r="AY3" s="62"/>
      <c r="AZ3" s="62"/>
      <c r="BA3" s="62"/>
      <c r="BB3" s="62"/>
      <c r="BC3" s="62"/>
      <c r="BD3" s="62"/>
      <c r="BE3" s="62"/>
      <c r="BF3" s="62"/>
    </row>
    <row r="4" spans="1:58" s="61" customFormat="1" ht="30" customHeight="1" x14ac:dyDescent="0.2">
      <c r="A4" s="66"/>
      <c r="B4" s="176" t="s">
        <v>2</v>
      </c>
      <c r="C4" s="176"/>
      <c r="D4" s="176"/>
      <c r="E4" s="176"/>
      <c r="F4" s="161" t="s">
        <v>253</v>
      </c>
      <c r="G4" s="161"/>
      <c r="H4" s="161"/>
      <c r="I4" s="66"/>
      <c r="J4" s="132"/>
      <c r="K4" s="149" t="s">
        <v>258</v>
      </c>
      <c r="L4" s="150"/>
      <c r="M4" s="65"/>
      <c r="N4" s="64"/>
      <c r="O4" s="63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  <c r="AA4" s="62"/>
      <c r="AB4" s="62"/>
      <c r="AC4" s="62"/>
      <c r="AD4" s="62"/>
      <c r="AE4" s="62"/>
      <c r="AF4" s="62"/>
      <c r="AG4" s="62"/>
      <c r="AH4" s="62"/>
      <c r="AI4" s="62"/>
      <c r="AJ4" s="62"/>
      <c r="AK4" s="62"/>
      <c r="AL4" s="62"/>
      <c r="AM4" s="62"/>
      <c r="AN4" s="62"/>
      <c r="AO4" s="62"/>
      <c r="AP4" s="62"/>
      <c r="AQ4" s="62"/>
      <c r="AR4" s="62"/>
      <c r="AS4" s="62"/>
      <c r="AT4" s="62"/>
      <c r="AU4" s="62"/>
      <c r="AV4" s="62"/>
      <c r="AW4" s="62"/>
      <c r="AX4" s="62"/>
      <c r="AY4" s="62"/>
      <c r="AZ4" s="62"/>
      <c r="BA4" s="62"/>
      <c r="BB4" s="62"/>
      <c r="BC4" s="62"/>
      <c r="BD4" s="62"/>
      <c r="BE4" s="62"/>
      <c r="BF4" s="62"/>
    </row>
    <row r="5" spans="1:58" s="61" customFormat="1" ht="30" customHeight="1" x14ac:dyDescent="0.2">
      <c r="A5" s="66"/>
      <c r="B5" s="172" t="s">
        <v>3</v>
      </c>
      <c r="C5" s="172"/>
      <c r="D5" s="172"/>
      <c r="E5" s="172"/>
      <c r="F5" s="161" t="s">
        <v>254</v>
      </c>
      <c r="G5" s="161"/>
      <c r="H5" s="161"/>
      <c r="I5" s="66"/>
      <c r="J5" s="133"/>
      <c r="K5" s="149" t="s">
        <v>259</v>
      </c>
      <c r="L5" s="150"/>
      <c r="M5" s="65"/>
      <c r="N5" s="64"/>
      <c r="O5" s="63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  <c r="AA5" s="62"/>
      <c r="AB5" s="62"/>
      <c r="AC5" s="62"/>
      <c r="AD5" s="62"/>
      <c r="AE5" s="62"/>
      <c r="AF5" s="62"/>
      <c r="AG5" s="62"/>
      <c r="AH5" s="62"/>
      <c r="AI5" s="62"/>
      <c r="AJ5" s="62"/>
      <c r="AK5" s="62"/>
      <c r="AL5" s="62"/>
      <c r="AM5" s="62"/>
      <c r="AN5" s="62"/>
      <c r="AO5" s="62"/>
      <c r="AP5" s="62"/>
      <c r="AQ5" s="62"/>
      <c r="AR5" s="62"/>
      <c r="AS5" s="62"/>
      <c r="AT5" s="62"/>
      <c r="AU5" s="62"/>
      <c r="AV5" s="62"/>
      <c r="AW5" s="62"/>
      <c r="AX5" s="62"/>
      <c r="AY5" s="62"/>
      <c r="AZ5" s="62"/>
      <c r="BA5" s="62"/>
      <c r="BB5" s="62"/>
      <c r="BC5" s="62"/>
      <c r="BD5" s="62"/>
      <c r="BE5" s="62"/>
      <c r="BF5" s="62"/>
    </row>
    <row r="6" spans="1:58" s="61" customFormat="1" ht="30" customHeight="1" x14ac:dyDescent="0.2">
      <c r="A6" s="66"/>
      <c r="B6" s="172" t="s">
        <v>4</v>
      </c>
      <c r="C6" s="172"/>
      <c r="D6" s="172"/>
      <c r="E6" s="172"/>
      <c r="F6" s="161" t="s">
        <v>255</v>
      </c>
      <c r="G6" s="161"/>
      <c r="H6" s="161"/>
      <c r="I6" s="66"/>
      <c r="J6" s="134"/>
      <c r="K6" s="149" t="s">
        <v>260</v>
      </c>
      <c r="L6" s="150"/>
      <c r="M6" s="65"/>
      <c r="N6" s="64"/>
      <c r="O6" s="63"/>
      <c r="P6" s="62"/>
      <c r="Q6" s="62"/>
      <c r="R6" s="62"/>
      <c r="S6" s="62"/>
      <c r="T6" s="62"/>
      <c r="U6" s="62"/>
      <c r="V6" s="62"/>
      <c r="W6" s="62"/>
      <c r="X6" s="62"/>
      <c r="Y6" s="62"/>
      <c r="Z6" s="62"/>
      <c r="AA6" s="62"/>
      <c r="AB6" s="62"/>
      <c r="AC6" s="62"/>
      <c r="AD6" s="62"/>
      <c r="AE6" s="62"/>
      <c r="AF6" s="62"/>
      <c r="AG6" s="62"/>
      <c r="AH6" s="62"/>
      <c r="AI6" s="62"/>
      <c r="AJ6" s="62"/>
      <c r="AK6" s="62"/>
      <c r="AL6" s="62"/>
      <c r="AM6" s="62"/>
      <c r="AN6" s="62"/>
      <c r="AO6" s="62"/>
      <c r="AP6" s="62"/>
      <c r="AQ6" s="62"/>
      <c r="AR6" s="62"/>
      <c r="AS6" s="62"/>
      <c r="AT6" s="62"/>
      <c r="AU6" s="62"/>
      <c r="AV6" s="62"/>
      <c r="AW6" s="62"/>
      <c r="AX6" s="62"/>
      <c r="AY6" s="62"/>
      <c r="AZ6" s="62"/>
      <c r="BA6" s="62"/>
      <c r="BB6" s="62"/>
      <c r="BC6" s="62"/>
      <c r="BD6" s="62"/>
      <c r="BE6" s="62"/>
      <c r="BF6" s="62"/>
    </row>
    <row r="7" spans="1:58" s="61" customFormat="1" ht="30" customHeight="1" x14ac:dyDescent="0.2">
      <c r="A7" s="66"/>
      <c r="B7" s="172" t="s">
        <v>5</v>
      </c>
      <c r="C7" s="172"/>
      <c r="D7" s="172"/>
      <c r="E7" s="172"/>
      <c r="F7" s="162" t="s">
        <v>256</v>
      </c>
      <c r="G7" s="162"/>
      <c r="H7" s="162"/>
      <c r="I7" s="66"/>
      <c r="J7" s="66"/>
      <c r="K7" s="66"/>
      <c r="L7" s="65"/>
      <c r="M7" s="65"/>
      <c r="N7" s="64"/>
      <c r="O7" s="63"/>
      <c r="P7" s="62"/>
      <c r="Q7" s="62"/>
      <c r="R7" s="62"/>
      <c r="S7" s="62"/>
      <c r="T7" s="62"/>
      <c r="U7" s="62"/>
      <c r="V7" s="62"/>
      <c r="W7" s="62"/>
      <c r="X7" s="62"/>
      <c r="Y7" s="62"/>
      <c r="Z7" s="62"/>
      <c r="AA7" s="62"/>
      <c r="AB7" s="62"/>
      <c r="AC7" s="62"/>
      <c r="AD7" s="62"/>
      <c r="AE7" s="62"/>
      <c r="AF7" s="62"/>
      <c r="AG7" s="62"/>
      <c r="AH7" s="62"/>
      <c r="AI7" s="62"/>
      <c r="AJ7" s="62"/>
      <c r="AK7" s="62"/>
      <c r="AL7" s="62"/>
      <c r="AM7" s="62"/>
      <c r="AN7" s="62"/>
      <c r="AO7" s="62"/>
      <c r="AP7" s="62"/>
      <c r="AQ7" s="62"/>
      <c r="AR7" s="62"/>
      <c r="AS7" s="62"/>
      <c r="AT7" s="62"/>
      <c r="AU7" s="62"/>
      <c r="AV7" s="62"/>
      <c r="AW7" s="62"/>
      <c r="AX7" s="62"/>
      <c r="AY7" s="62"/>
      <c r="AZ7" s="62"/>
      <c r="BA7" s="62"/>
      <c r="BB7" s="62"/>
      <c r="BC7" s="62"/>
      <c r="BD7" s="62"/>
      <c r="BE7" s="62"/>
      <c r="BF7" s="62"/>
    </row>
    <row r="8" spans="1:58" s="61" customFormat="1" ht="30" customHeight="1" x14ac:dyDescent="0.2">
      <c r="A8" s="66"/>
      <c r="B8" s="69"/>
      <c r="C8" s="69"/>
      <c r="D8" s="69"/>
      <c r="E8" s="68"/>
      <c r="F8" s="67"/>
      <c r="G8" s="67"/>
      <c r="H8" s="67"/>
      <c r="I8" s="66"/>
      <c r="J8" s="66"/>
      <c r="K8" s="66"/>
      <c r="L8" s="65"/>
      <c r="M8" s="65"/>
      <c r="N8" s="64"/>
      <c r="O8" s="63"/>
      <c r="P8" s="62"/>
      <c r="Q8" s="62"/>
      <c r="R8" s="62"/>
      <c r="S8" s="62"/>
      <c r="T8" s="62"/>
      <c r="U8" s="62"/>
      <c r="V8" s="62"/>
      <c r="W8" s="62"/>
      <c r="X8" s="62"/>
      <c r="Y8" s="62"/>
      <c r="Z8" s="62"/>
      <c r="AA8" s="62"/>
      <c r="AB8" s="62"/>
      <c r="AC8" s="62"/>
      <c r="AD8" s="62"/>
      <c r="AE8" s="62"/>
      <c r="AF8" s="62"/>
      <c r="AG8" s="62"/>
      <c r="AH8" s="62"/>
      <c r="AI8" s="62"/>
      <c r="AJ8" s="62"/>
      <c r="AK8" s="62"/>
      <c r="AL8" s="62"/>
      <c r="AM8" s="62"/>
      <c r="AN8" s="62"/>
      <c r="AO8" s="62"/>
      <c r="AP8" s="62"/>
      <c r="AQ8" s="62"/>
      <c r="AR8" s="62"/>
      <c r="AS8" s="62"/>
      <c r="AT8" s="62"/>
      <c r="AU8" s="62"/>
      <c r="AV8" s="62"/>
      <c r="AW8" s="62"/>
      <c r="AX8" s="62"/>
      <c r="AY8" s="62"/>
      <c r="AZ8" s="62"/>
      <c r="BA8" s="62"/>
      <c r="BB8" s="62"/>
      <c r="BC8" s="62"/>
      <c r="BD8" s="62"/>
      <c r="BE8" s="62"/>
      <c r="BF8" s="62"/>
    </row>
    <row r="9" spans="1:58" s="61" customFormat="1" ht="15" customHeight="1" x14ac:dyDescent="0.2">
      <c r="A9" s="66"/>
      <c r="B9" s="173" t="s">
        <v>6</v>
      </c>
      <c r="C9" s="173"/>
      <c r="D9" s="173"/>
      <c r="E9" s="173"/>
      <c r="F9" s="173"/>
      <c r="G9" s="66"/>
      <c r="H9" s="66"/>
      <c r="I9" s="66"/>
      <c r="J9" s="66"/>
      <c r="K9" s="66"/>
      <c r="L9" s="65"/>
      <c r="M9" s="65"/>
      <c r="N9" s="64"/>
      <c r="O9" s="63"/>
      <c r="P9" s="62"/>
      <c r="Q9" s="62"/>
      <c r="R9" s="62"/>
      <c r="S9" s="62"/>
      <c r="T9" s="62"/>
      <c r="U9" s="62"/>
      <c r="V9" s="62"/>
      <c r="W9" s="62"/>
      <c r="X9" s="62"/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62"/>
      <c r="AN9" s="62"/>
      <c r="AO9" s="62"/>
      <c r="AP9" s="62"/>
      <c r="AQ9" s="62"/>
      <c r="AR9" s="62"/>
      <c r="AS9" s="62"/>
      <c r="AT9" s="62"/>
      <c r="AU9" s="62"/>
      <c r="AV9" s="62"/>
      <c r="AW9" s="62"/>
      <c r="AX9" s="62"/>
      <c r="AY9" s="62"/>
      <c r="AZ9" s="62"/>
      <c r="BA9" s="62"/>
      <c r="BB9" s="62"/>
      <c r="BC9" s="62"/>
      <c r="BD9" s="62"/>
      <c r="BE9" s="62"/>
      <c r="BF9" s="62"/>
    </row>
    <row r="10" spans="1:58" s="60" customFormat="1" ht="30.75" customHeight="1" x14ac:dyDescent="0.2">
      <c r="A10" s="177" t="s">
        <v>7</v>
      </c>
      <c r="B10" s="178"/>
      <c r="C10" s="178"/>
      <c r="D10" s="178"/>
      <c r="E10" s="178"/>
      <c r="F10" s="179" t="s">
        <v>74</v>
      </c>
      <c r="G10" s="179"/>
      <c r="H10" s="179"/>
      <c r="I10" s="179"/>
      <c r="J10" s="179"/>
      <c r="K10" s="179"/>
      <c r="L10" s="179"/>
      <c r="M10" s="179"/>
      <c r="N10" s="179"/>
      <c r="O10" s="180"/>
    </row>
    <row r="11" spans="1:58" s="57" customFormat="1" ht="29.25" customHeight="1" x14ac:dyDescent="0.2">
      <c r="A11" s="185" t="s">
        <v>9</v>
      </c>
      <c r="B11" s="181" t="s">
        <v>10</v>
      </c>
      <c r="C11" s="181"/>
      <c r="D11" s="181"/>
      <c r="E11" s="181"/>
      <c r="F11" s="181"/>
      <c r="G11" s="181"/>
      <c r="H11" s="182"/>
      <c r="I11" s="183" t="s">
        <v>11</v>
      </c>
      <c r="J11" s="183"/>
      <c r="K11" s="183"/>
      <c r="L11" s="187" t="s">
        <v>12</v>
      </c>
      <c r="M11" s="184" t="s">
        <v>13</v>
      </c>
      <c r="N11" s="184"/>
      <c r="O11" s="184"/>
    </row>
    <row r="12" spans="1:58" s="44" customFormat="1" ht="46.5" customHeight="1" x14ac:dyDescent="0.2">
      <c r="A12" s="186"/>
      <c r="B12" s="56" t="s">
        <v>14</v>
      </c>
      <c r="C12" s="56"/>
      <c r="D12" s="56" t="s">
        <v>73</v>
      </c>
      <c r="E12" s="56" t="s">
        <v>15</v>
      </c>
      <c r="F12" s="56" t="s">
        <v>16</v>
      </c>
      <c r="G12" s="55" t="s">
        <v>17</v>
      </c>
      <c r="H12" s="55" t="s">
        <v>18</v>
      </c>
      <c r="I12" s="54" t="s">
        <v>19</v>
      </c>
      <c r="J12" s="54" t="s">
        <v>20</v>
      </c>
      <c r="K12" s="54" t="s">
        <v>21</v>
      </c>
      <c r="L12" s="188"/>
      <c r="M12" s="53" t="s">
        <v>19</v>
      </c>
      <c r="N12" s="53" t="s">
        <v>20</v>
      </c>
      <c r="O12" s="53" t="s">
        <v>21</v>
      </c>
    </row>
    <row r="13" spans="1:58" s="44" customFormat="1" ht="84.75" customHeight="1" x14ac:dyDescent="0.2">
      <c r="A13" s="51">
        <v>1</v>
      </c>
      <c r="B13" s="49" t="s">
        <v>72</v>
      </c>
      <c r="C13" s="49" t="s">
        <v>71</v>
      </c>
      <c r="D13" s="52" t="s">
        <v>70</v>
      </c>
      <c r="E13" s="51" t="s">
        <v>69</v>
      </c>
      <c r="F13" s="51" t="s">
        <v>68</v>
      </c>
      <c r="G13" s="50" t="s">
        <v>67</v>
      </c>
      <c r="H13" s="50" t="s">
        <v>66</v>
      </c>
      <c r="I13" s="49">
        <v>1</v>
      </c>
      <c r="J13" s="49">
        <v>5</v>
      </c>
      <c r="K13" s="48" t="s">
        <v>65</v>
      </c>
      <c r="L13" s="47" t="s">
        <v>56</v>
      </c>
      <c r="M13" s="46"/>
      <c r="N13" s="45"/>
      <c r="O13" s="45"/>
    </row>
    <row r="14" spans="1:58" s="44" customFormat="1" ht="87" customHeight="1" x14ac:dyDescent="0.2">
      <c r="A14" s="51">
        <v>2</v>
      </c>
      <c r="B14" s="49" t="s">
        <v>64</v>
      </c>
      <c r="C14" s="49" t="s">
        <v>63</v>
      </c>
      <c r="D14" s="52" t="s">
        <v>62</v>
      </c>
      <c r="E14" s="51" t="s">
        <v>61</v>
      </c>
      <c r="F14" s="51" t="s">
        <v>60</v>
      </c>
      <c r="G14" s="50" t="s">
        <v>59</v>
      </c>
      <c r="H14" s="50" t="s">
        <v>58</v>
      </c>
      <c r="I14" s="49">
        <v>3</v>
      </c>
      <c r="J14" s="49">
        <v>4</v>
      </c>
      <c r="K14" s="48" t="s">
        <v>57</v>
      </c>
      <c r="L14" s="47" t="s">
        <v>56</v>
      </c>
      <c r="M14" s="46"/>
      <c r="N14" s="45"/>
      <c r="O14" s="45"/>
    </row>
  </sheetData>
  <mergeCells count="22">
    <mergeCell ref="A10:E10"/>
    <mergeCell ref="F10:O10"/>
    <mergeCell ref="B11:H11"/>
    <mergeCell ref="I11:K11"/>
    <mergeCell ref="M11:O11"/>
    <mergeCell ref="A11:A12"/>
    <mergeCell ref="L11:L12"/>
    <mergeCell ref="B9:F9"/>
    <mergeCell ref="A1:O1"/>
    <mergeCell ref="B3:E3"/>
    <mergeCell ref="F3:H3"/>
    <mergeCell ref="B4:E4"/>
    <mergeCell ref="F4:H4"/>
    <mergeCell ref="K4:L4"/>
    <mergeCell ref="K5:L5"/>
    <mergeCell ref="K6:L6"/>
    <mergeCell ref="F6:H6"/>
    <mergeCell ref="F7:H7"/>
    <mergeCell ref="B5:E5"/>
    <mergeCell ref="F5:H5"/>
    <mergeCell ref="B6:E6"/>
    <mergeCell ref="B7:E7"/>
  </mergeCells>
  <pageMargins left="0.47222222222222199" right="0.31458333333333299" top="0.35416666666666702" bottom="0.47222222222222199" header="0.31458333333333299" footer="0.31458333333333299"/>
  <pageSetup paperSize="8" scale="76" fitToHeight="0" orientation="landscape" r:id="rId1"/>
  <headerFooter>
    <oddFooter>&amp;C&amp;8&amp;P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FF0000"/>
    <pageSetUpPr fitToPage="1"/>
  </sheetPr>
  <dimension ref="A1:BE13"/>
  <sheetViews>
    <sheetView zoomScale="78" zoomScaleNormal="78" workbookViewId="0">
      <selection activeCell="E3" sqref="E3:G7"/>
    </sheetView>
  </sheetViews>
  <sheetFormatPr defaultColWidth="14.42578125" defaultRowHeight="12.75" x14ac:dyDescent="0.2"/>
  <cols>
    <col min="1" max="1" width="5" style="25" customWidth="1"/>
    <col min="2" max="2" width="12.140625" style="26" customWidth="1"/>
    <col min="3" max="3" width="12.140625" style="26" hidden="1" customWidth="1"/>
    <col min="4" max="4" width="34" style="25" customWidth="1"/>
    <col min="5" max="5" width="26" style="25" customWidth="1"/>
    <col min="6" max="6" width="24.5703125" style="26" customWidth="1"/>
    <col min="7" max="7" width="23.42578125" style="16" customWidth="1"/>
    <col min="8" max="8" width="12.7109375" style="16" customWidth="1"/>
    <col min="9" max="9" width="16.140625" style="16" customWidth="1"/>
    <col min="10" max="10" width="11" style="16" customWidth="1"/>
    <col min="11" max="11" width="22.5703125" style="27" customWidth="1"/>
    <col min="12" max="12" width="12.7109375" style="27" customWidth="1"/>
    <col min="13" max="13" width="16.140625" style="28" customWidth="1"/>
    <col min="14" max="14" width="11.28515625" style="28" customWidth="1"/>
    <col min="15" max="16384" width="14.42578125" style="16"/>
  </cols>
  <sheetData>
    <row r="1" spans="1:57" s="2" customFormat="1" ht="18" x14ac:dyDescent="0.2">
      <c r="A1" s="155" t="s">
        <v>0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</row>
    <row r="2" spans="1:57" s="2" customFormat="1" ht="20.25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4"/>
      <c r="L2" s="4"/>
      <c r="M2" s="5"/>
      <c r="N2" s="6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</row>
    <row r="3" spans="1:57" s="2" customFormat="1" ht="28.5" customHeight="1" x14ac:dyDescent="0.2">
      <c r="A3" s="3"/>
      <c r="B3" s="157" t="s">
        <v>1</v>
      </c>
      <c r="C3" s="157"/>
      <c r="D3" s="157"/>
      <c r="E3" s="158" t="s">
        <v>252</v>
      </c>
      <c r="F3" s="158"/>
      <c r="G3" s="159"/>
      <c r="H3" s="3"/>
      <c r="I3" s="131" t="s">
        <v>257</v>
      </c>
      <c r="J3" s="131"/>
      <c r="K3" s="131"/>
      <c r="L3" s="4"/>
      <c r="M3" s="5"/>
      <c r="N3" s="6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</row>
    <row r="4" spans="1:57" s="2" customFormat="1" ht="20.25" x14ac:dyDescent="0.2">
      <c r="A4" s="3"/>
      <c r="B4" s="160" t="s">
        <v>2</v>
      </c>
      <c r="C4" s="160"/>
      <c r="D4" s="160"/>
      <c r="E4" s="161" t="s">
        <v>253</v>
      </c>
      <c r="F4" s="161"/>
      <c r="G4" s="161"/>
      <c r="H4" s="3"/>
      <c r="I4" s="132"/>
      <c r="J4" s="149" t="s">
        <v>258</v>
      </c>
      <c r="K4" s="150"/>
      <c r="L4" s="4"/>
      <c r="M4" s="5"/>
      <c r="N4" s="6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</row>
    <row r="5" spans="1:57" s="2" customFormat="1" ht="20.25" x14ac:dyDescent="0.2">
      <c r="A5" s="3"/>
      <c r="B5" s="157" t="s">
        <v>3</v>
      </c>
      <c r="C5" s="157"/>
      <c r="D5" s="157"/>
      <c r="E5" s="161" t="s">
        <v>254</v>
      </c>
      <c r="F5" s="161"/>
      <c r="G5" s="161"/>
      <c r="H5" s="3"/>
      <c r="I5" s="133"/>
      <c r="J5" s="149" t="s">
        <v>259</v>
      </c>
      <c r="K5" s="150"/>
      <c r="L5" s="4"/>
      <c r="M5" s="5"/>
      <c r="N5" s="6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</row>
    <row r="6" spans="1:57" s="2" customFormat="1" ht="20.25" x14ac:dyDescent="0.2">
      <c r="A6" s="3"/>
      <c r="B6" s="157" t="s">
        <v>4</v>
      </c>
      <c r="C6" s="157"/>
      <c r="D6" s="157"/>
      <c r="E6" s="161" t="s">
        <v>255</v>
      </c>
      <c r="F6" s="161"/>
      <c r="G6" s="161"/>
      <c r="H6" s="3"/>
      <c r="I6" s="134"/>
      <c r="J6" s="149" t="s">
        <v>260</v>
      </c>
      <c r="K6" s="150"/>
      <c r="L6" s="4"/>
      <c r="M6" s="5"/>
      <c r="N6" s="6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</row>
    <row r="7" spans="1:57" s="2" customFormat="1" ht="20.25" x14ac:dyDescent="0.2">
      <c r="A7" s="3"/>
      <c r="B7" s="157" t="s">
        <v>5</v>
      </c>
      <c r="C7" s="157"/>
      <c r="D7" s="157"/>
      <c r="E7" s="162" t="s">
        <v>256</v>
      </c>
      <c r="F7" s="162"/>
      <c r="G7" s="162"/>
      <c r="H7" s="3"/>
      <c r="I7" s="3"/>
      <c r="J7" s="3"/>
      <c r="K7" s="4"/>
      <c r="L7" s="4"/>
      <c r="M7" s="5"/>
      <c r="N7" s="6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</row>
    <row r="8" spans="1:57" s="2" customFormat="1" ht="20.25" x14ac:dyDescent="0.2">
      <c r="A8" s="3"/>
      <c r="B8" s="7"/>
      <c r="C8" s="7"/>
      <c r="D8" s="30"/>
      <c r="E8" s="70"/>
      <c r="F8" s="70"/>
      <c r="G8" s="70"/>
      <c r="H8" s="3"/>
      <c r="I8" s="3"/>
      <c r="J8" s="3"/>
      <c r="K8" s="4"/>
      <c r="L8" s="4"/>
      <c r="M8" s="5"/>
      <c r="N8" s="6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</row>
    <row r="9" spans="1:57" s="2" customFormat="1" ht="20.25" x14ac:dyDescent="0.2">
      <c r="A9" s="3"/>
      <c r="B9" s="163" t="s">
        <v>6</v>
      </c>
      <c r="C9" s="163"/>
      <c r="D9" s="163"/>
      <c r="E9" s="163"/>
      <c r="F9" s="3"/>
      <c r="G9" s="3"/>
      <c r="H9" s="3"/>
      <c r="I9" s="3"/>
      <c r="J9" s="3"/>
      <c r="K9" s="4"/>
      <c r="L9" s="4"/>
      <c r="M9" s="5"/>
      <c r="N9" s="6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</row>
    <row r="10" spans="1:57" s="10" customFormat="1" ht="18" customHeight="1" x14ac:dyDescent="0.25">
      <c r="A10" s="151" t="s">
        <v>7</v>
      </c>
      <c r="B10" s="152"/>
      <c r="C10" s="152"/>
      <c r="D10" s="152"/>
      <c r="E10" s="153" t="s">
        <v>215</v>
      </c>
      <c r="F10" s="153"/>
      <c r="G10" s="153"/>
      <c r="H10" s="153"/>
      <c r="I10" s="153"/>
      <c r="J10" s="153"/>
      <c r="K10" s="153"/>
      <c r="L10" s="153"/>
      <c r="M10" s="153"/>
      <c r="N10" s="154"/>
    </row>
    <row r="11" spans="1:57" s="11" customFormat="1" ht="27" customHeight="1" x14ac:dyDescent="0.2">
      <c r="A11" s="164" t="s">
        <v>9</v>
      </c>
      <c r="B11" s="166" t="s">
        <v>10</v>
      </c>
      <c r="C11" s="166"/>
      <c r="D11" s="166"/>
      <c r="E11" s="166"/>
      <c r="F11" s="166"/>
      <c r="G11" s="167"/>
      <c r="H11" s="168" t="s">
        <v>11</v>
      </c>
      <c r="I11" s="168"/>
      <c r="J11" s="168"/>
      <c r="K11" s="169" t="s">
        <v>12</v>
      </c>
      <c r="L11" s="171" t="s">
        <v>13</v>
      </c>
      <c r="M11" s="171"/>
      <c r="N11" s="171"/>
    </row>
    <row r="12" spans="1:57" ht="46.5" customHeight="1" x14ac:dyDescent="0.2">
      <c r="A12" s="165"/>
      <c r="B12" s="12" t="s">
        <v>14</v>
      </c>
      <c r="C12" s="12" t="s">
        <v>82</v>
      </c>
      <c r="D12" s="12" t="s">
        <v>15</v>
      </c>
      <c r="E12" s="12" t="s">
        <v>16</v>
      </c>
      <c r="F12" s="13" t="s">
        <v>17</v>
      </c>
      <c r="G12" s="13" t="s">
        <v>18</v>
      </c>
      <c r="H12" s="31" t="s">
        <v>19</v>
      </c>
      <c r="I12" s="31" t="s">
        <v>20</v>
      </c>
      <c r="J12" s="31" t="s">
        <v>21</v>
      </c>
      <c r="K12" s="170"/>
      <c r="L12" s="32" t="s">
        <v>19</v>
      </c>
      <c r="M12" s="32" t="s">
        <v>20</v>
      </c>
      <c r="N12" s="32" t="s">
        <v>21</v>
      </c>
    </row>
    <row r="13" spans="1:57" ht="63.75" x14ac:dyDescent="0.2">
      <c r="A13" s="17">
        <v>1</v>
      </c>
      <c r="B13" s="21">
        <v>7.7</v>
      </c>
      <c r="C13" s="18" t="s">
        <v>81</v>
      </c>
      <c r="D13" s="19" t="s">
        <v>80</v>
      </c>
      <c r="E13" s="19" t="s">
        <v>79</v>
      </c>
      <c r="F13" s="19" t="s">
        <v>78</v>
      </c>
      <c r="G13" s="20" t="s">
        <v>77</v>
      </c>
      <c r="H13" s="21">
        <v>4</v>
      </c>
      <c r="I13" s="21">
        <v>1</v>
      </c>
      <c r="J13" s="29" t="s">
        <v>76</v>
      </c>
      <c r="K13" s="22" t="s">
        <v>75</v>
      </c>
      <c r="L13" s="23"/>
      <c r="M13" s="24"/>
      <c r="N13" s="24"/>
    </row>
  </sheetData>
  <autoFilter ref="A12:N13">
    <filterColumn colId="13">
      <filters>
        <filter val="BELUM TUTUP (DISEMAK SEMULA)"/>
        <filter val="BELUM TUTUP (PUSINGAN)"/>
        <filter val="TUTUP"/>
        <filter val="TUTUP _x000a_(MELEBIHI TEMPOH)"/>
      </filters>
    </filterColumn>
  </autoFilter>
  <mergeCells count="22">
    <mergeCell ref="B5:D5"/>
    <mergeCell ref="E5:G5"/>
    <mergeCell ref="A1:N1"/>
    <mergeCell ref="B3:D3"/>
    <mergeCell ref="E3:G3"/>
    <mergeCell ref="B4:D4"/>
    <mergeCell ref="E4:G4"/>
    <mergeCell ref="J4:K4"/>
    <mergeCell ref="J5:K5"/>
    <mergeCell ref="B6:D6"/>
    <mergeCell ref="B7:D7"/>
    <mergeCell ref="B9:E9"/>
    <mergeCell ref="A10:D10"/>
    <mergeCell ref="E10:N10"/>
    <mergeCell ref="J6:K6"/>
    <mergeCell ref="E6:G6"/>
    <mergeCell ref="E7:G7"/>
    <mergeCell ref="B11:G11"/>
    <mergeCell ref="H11:J11"/>
    <mergeCell ref="L11:N11"/>
    <mergeCell ref="A11:A12"/>
    <mergeCell ref="K11:K12"/>
  </mergeCells>
  <pageMargins left="0.47" right="0.31" top="0.35" bottom="0.47" header="0.31" footer="0.31"/>
  <pageSetup paperSize="8" scale="87" fitToHeight="0" orientation="landscape" r:id="rId1"/>
  <headerFooter>
    <oddFooter>&amp;C&amp;8&amp;P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FF0000"/>
    <pageSetUpPr fitToPage="1"/>
  </sheetPr>
  <dimension ref="A1:BE17"/>
  <sheetViews>
    <sheetView topLeftCell="A10" zoomScale="86" zoomScaleNormal="86" workbookViewId="0">
      <selection activeCell="K17" sqref="K17"/>
    </sheetView>
  </sheetViews>
  <sheetFormatPr defaultColWidth="14.42578125" defaultRowHeight="12.75" x14ac:dyDescent="0.2"/>
  <cols>
    <col min="1" max="1" width="4.42578125" style="25" customWidth="1"/>
    <col min="2" max="2" width="12.140625" style="26" customWidth="1"/>
    <col min="3" max="3" width="17.85546875" style="26" hidden="1" customWidth="1"/>
    <col min="4" max="4" width="34" style="25" customWidth="1"/>
    <col min="5" max="5" width="26" style="25" customWidth="1"/>
    <col min="6" max="6" width="24.5703125" style="26" customWidth="1"/>
    <col min="7" max="7" width="23.42578125" style="16" customWidth="1"/>
    <col min="8" max="8" width="11.28515625" style="16" customWidth="1"/>
    <col min="9" max="9" width="14.140625" style="16" customWidth="1"/>
    <col min="10" max="10" width="11" style="16" customWidth="1"/>
    <col min="11" max="11" width="22.5703125" style="27" customWidth="1"/>
    <col min="12" max="12" width="12.7109375" style="27" customWidth="1"/>
    <col min="13" max="13" width="14.7109375" style="28" customWidth="1"/>
    <col min="14" max="14" width="11.28515625" style="28" customWidth="1"/>
    <col min="15" max="16384" width="14.42578125" style="16"/>
  </cols>
  <sheetData>
    <row r="1" spans="1:57" s="2" customFormat="1" ht="18" x14ac:dyDescent="0.2">
      <c r="A1" s="155" t="s">
        <v>0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</row>
    <row r="2" spans="1:57" s="2" customFormat="1" ht="20.25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4"/>
      <c r="L2" s="4"/>
      <c r="M2" s="5"/>
      <c r="N2" s="6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</row>
    <row r="3" spans="1:57" s="2" customFormat="1" ht="28.5" customHeight="1" x14ac:dyDescent="0.2">
      <c r="A3" s="3"/>
      <c r="B3" s="157" t="s">
        <v>1</v>
      </c>
      <c r="C3" s="157"/>
      <c r="D3" s="157"/>
      <c r="E3" s="158" t="s">
        <v>252</v>
      </c>
      <c r="F3" s="158"/>
      <c r="G3" s="159"/>
      <c r="H3" s="3"/>
      <c r="I3" s="131" t="s">
        <v>257</v>
      </c>
      <c r="J3" s="131"/>
      <c r="K3" s="131"/>
      <c r="L3" s="4"/>
      <c r="M3" s="5"/>
      <c r="N3" s="6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</row>
    <row r="4" spans="1:57" s="2" customFormat="1" ht="20.25" x14ac:dyDescent="0.2">
      <c r="A4" s="3"/>
      <c r="B4" s="160" t="s">
        <v>2</v>
      </c>
      <c r="C4" s="160"/>
      <c r="D4" s="160"/>
      <c r="E4" s="161" t="s">
        <v>253</v>
      </c>
      <c r="F4" s="161"/>
      <c r="G4" s="161"/>
      <c r="H4" s="3"/>
      <c r="I4" s="132"/>
      <c r="J4" s="149" t="s">
        <v>258</v>
      </c>
      <c r="K4" s="150"/>
      <c r="L4" s="4"/>
      <c r="M4" s="5"/>
      <c r="N4" s="6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</row>
    <row r="5" spans="1:57" s="2" customFormat="1" ht="20.25" x14ac:dyDescent="0.2">
      <c r="A5" s="3"/>
      <c r="B5" s="157" t="s">
        <v>3</v>
      </c>
      <c r="C5" s="157"/>
      <c r="D5" s="157"/>
      <c r="E5" s="161" t="s">
        <v>254</v>
      </c>
      <c r="F5" s="161"/>
      <c r="G5" s="161"/>
      <c r="H5" s="3"/>
      <c r="I5" s="133"/>
      <c r="J5" s="149" t="s">
        <v>259</v>
      </c>
      <c r="K5" s="150"/>
      <c r="L5" s="4"/>
      <c r="M5" s="5"/>
      <c r="N5" s="6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</row>
    <row r="6" spans="1:57" s="2" customFormat="1" ht="20.25" x14ac:dyDescent="0.2">
      <c r="A6" s="3"/>
      <c r="B6" s="157" t="s">
        <v>4</v>
      </c>
      <c r="C6" s="157"/>
      <c r="D6" s="157"/>
      <c r="E6" s="161" t="s">
        <v>255</v>
      </c>
      <c r="F6" s="161"/>
      <c r="G6" s="161"/>
      <c r="H6" s="3"/>
      <c r="I6" s="134"/>
      <c r="J6" s="149" t="s">
        <v>260</v>
      </c>
      <c r="K6" s="150"/>
      <c r="L6" s="4"/>
      <c r="M6" s="5"/>
      <c r="N6" s="6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</row>
    <row r="7" spans="1:57" s="2" customFormat="1" ht="20.25" x14ac:dyDescent="0.2">
      <c r="A7" s="3"/>
      <c r="B7" s="157" t="s">
        <v>5</v>
      </c>
      <c r="C7" s="157"/>
      <c r="D7" s="157"/>
      <c r="E7" s="162" t="s">
        <v>256</v>
      </c>
      <c r="F7" s="162"/>
      <c r="G7" s="162"/>
      <c r="H7" s="3"/>
      <c r="I7" s="3"/>
      <c r="J7" s="3"/>
      <c r="K7" s="4"/>
      <c r="L7" s="4"/>
      <c r="M7" s="5"/>
      <c r="N7" s="6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</row>
    <row r="8" spans="1:57" s="2" customFormat="1" ht="20.25" x14ac:dyDescent="0.2">
      <c r="A8" s="3"/>
      <c r="B8" s="7"/>
      <c r="C8" s="7"/>
      <c r="D8" s="30"/>
      <c r="E8" s="9"/>
      <c r="F8" s="9"/>
      <c r="G8" s="9"/>
      <c r="H8" s="3"/>
      <c r="I8" s="3"/>
      <c r="J8" s="3"/>
      <c r="K8" s="4"/>
      <c r="L8" s="4"/>
      <c r="M8" s="5"/>
      <c r="N8" s="6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</row>
    <row r="9" spans="1:57" s="2" customFormat="1" ht="20.25" x14ac:dyDescent="0.2">
      <c r="A9" s="3"/>
      <c r="B9" s="163" t="s">
        <v>6</v>
      </c>
      <c r="C9" s="163"/>
      <c r="D9" s="163"/>
      <c r="E9" s="163"/>
      <c r="F9" s="3"/>
      <c r="G9" s="3"/>
      <c r="H9" s="3"/>
      <c r="I9" s="3"/>
      <c r="J9" s="3"/>
      <c r="K9" s="4"/>
      <c r="L9" s="4"/>
      <c r="M9" s="5"/>
      <c r="N9" s="6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</row>
    <row r="10" spans="1:57" s="10" customFormat="1" ht="18" customHeight="1" x14ac:dyDescent="0.25">
      <c r="A10" s="151" t="s">
        <v>7</v>
      </c>
      <c r="B10" s="152"/>
      <c r="C10" s="152"/>
      <c r="D10" s="152"/>
      <c r="E10" s="153" t="s">
        <v>113</v>
      </c>
      <c r="F10" s="153"/>
      <c r="G10" s="153"/>
      <c r="H10" s="153"/>
      <c r="I10" s="153"/>
      <c r="J10" s="153"/>
      <c r="K10" s="153"/>
      <c r="L10" s="153"/>
      <c r="M10" s="153"/>
      <c r="N10" s="154"/>
    </row>
    <row r="11" spans="1:57" s="11" customFormat="1" ht="27" customHeight="1" x14ac:dyDescent="0.2">
      <c r="A11" s="164" t="s">
        <v>9</v>
      </c>
      <c r="B11" s="166" t="s">
        <v>10</v>
      </c>
      <c r="C11" s="166"/>
      <c r="D11" s="166"/>
      <c r="E11" s="166"/>
      <c r="F11" s="166"/>
      <c r="G11" s="167"/>
      <c r="H11" s="168" t="s">
        <v>11</v>
      </c>
      <c r="I11" s="168"/>
      <c r="J11" s="168"/>
      <c r="K11" s="169" t="s">
        <v>12</v>
      </c>
      <c r="L11" s="171" t="s">
        <v>13</v>
      </c>
      <c r="M11" s="171"/>
      <c r="N11" s="171"/>
    </row>
    <row r="12" spans="1:57" ht="46.5" customHeight="1" x14ac:dyDescent="0.2">
      <c r="A12" s="165"/>
      <c r="B12" s="12" t="s">
        <v>14</v>
      </c>
      <c r="C12" s="12" t="s">
        <v>82</v>
      </c>
      <c r="D12" s="12" t="s">
        <v>15</v>
      </c>
      <c r="E12" s="12" t="s">
        <v>16</v>
      </c>
      <c r="F12" s="13" t="s">
        <v>17</v>
      </c>
      <c r="G12" s="13" t="s">
        <v>18</v>
      </c>
      <c r="H12" s="31" t="s">
        <v>19</v>
      </c>
      <c r="I12" s="31" t="s">
        <v>20</v>
      </c>
      <c r="J12" s="31" t="s">
        <v>21</v>
      </c>
      <c r="K12" s="170"/>
      <c r="L12" s="32" t="s">
        <v>19</v>
      </c>
      <c r="M12" s="32" t="s">
        <v>20</v>
      </c>
      <c r="N12" s="32" t="s">
        <v>21</v>
      </c>
    </row>
    <row r="13" spans="1:57" ht="56.25" customHeight="1" x14ac:dyDescent="0.2">
      <c r="A13" s="17">
        <v>1</v>
      </c>
      <c r="B13" s="21">
        <v>6.5</v>
      </c>
      <c r="C13" s="18" t="s">
        <v>112</v>
      </c>
      <c r="D13" s="19" t="s">
        <v>111</v>
      </c>
      <c r="E13" s="19" t="s">
        <v>110</v>
      </c>
      <c r="F13" s="20" t="s">
        <v>109</v>
      </c>
      <c r="G13" s="20" t="s">
        <v>108</v>
      </c>
      <c r="H13" s="21">
        <v>5</v>
      </c>
      <c r="I13" s="21">
        <v>1</v>
      </c>
      <c r="J13" s="37" t="s">
        <v>107</v>
      </c>
      <c r="K13" s="22" t="s">
        <v>106</v>
      </c>
      <c r="L13" s="23"/>
      <c r="M13" s="24"/>
      <c r="N13" s="24"/>
    </row>
    <row r="14" spans="1:57" ht="73.5" customHeight="1" x14ac:dyDescent="0.2">
      <c r="A14" s="17">
        <v>2</v>
      </c>
      <c r="B14" s="21">
        <v>6.9</v>
      </c>
      <c r="C14" s="18" t="s">
        <v>105</v>
      </c>
      <c r="D14" s="17" t="s">
        <v>104</v>
      </c>
      <c r="E14" s="19" t="s">
        <v>103</v>
      </c>
      <c r="F14" s="19" t="s">
        <v>102</v>
      </c>
      <c r="G14" s="19" t="s">
        <v>101</v>
      </c>
      <c r="H14" s="21">
        <v>2</v>
      </c>
      <c r="I14" s="21">
        <v>2</v>
      </c>
      <c r="J14" s="29" t="s">
        <v>76</v>
      </c>
      <c r="K14" s="22" t="s">
        <v>83</v>
      </c>
      <c r="L14" s="23"/>
      <c r="M14" s="24"/>
      <c r="N14" s="24"/>
    </row>
    <row r="15" spans="1:57" ht="64.5" customHeight="1" x14ac:dyDescent="0.2">
      <c r="A15" s="17">
        <v>3</v>
      </c>
      <c r="B15" s="21">
        <v>6.13</v>
      </c>
      <c r="C15" s="18" t="s">
        <v>100</v>
      </c>
      <c r="D15" s="19" t="s">
        <v>99</v>
      </c>
      <c r="E15" s="19" t="s">
        <v>98</v>
      </c>
      <c r="F15" s="19" t="s">
        <v>97</v>
      </c>
      <c r="G15" s="20" t="s">
        <v>96</v>
      </c>
      <c r="H15" s="21">
        <v>1</v>
      </c>
      <c r="I15" s="21">
        <v>1</v>
      </c>
      <c r="J15" s="29" t="s">
        <v>95</v>
      </c>
      <c r="K15" s="22" t="s">
        <v>94</v>
      </c>
      <c r="L15" s="23"/>
      <c r="M15" s="24"/>
      <c r="N15" s="24"/>
    </row>
    <row r="16" spans="1:57" ht="63.75" x14ac:dyDescent="0.2">
      <c r="A16" s="17">
        <v>4</v>
      </c>
      <c r="B16" s="21">
        <v>6.17</v>
      </c>
      <c r="C16" s="18" t="s">
        <v>93</v>
      </c>
      <c r="D16" s="19" t="s">
        <v>92</v>
      </c>
      <c r="E16" s="19" t="s">
        <v>91</v>
      </c>
      <c r="F16" s="19" t="s">
        <v>90</v>
      </c>
      <c r="G16" s="20" t="s">
        <v>77</v>
      </c>
      <c r="H16" s="21">
        <v>4</v>
      </c>
      <c r="I16" s="21">
        <v>1</v>
      </c>
      <c r="J16" s="29" t="s">
        <v>76</v>
      </c>
      <c r="K16" s="22" t="s">
        <v>75</v>
      </c>
      <c r="L16" s="23"/>
      <c r="M16" s="24"/>
      <c r="N16" s="24"/>
    </row>
    <row r="17" spans="1:14" s="71" customFormat="1" ht="54.75" customHeight="1" x14ac:dyDescent="0.2">
      <c r="A17" s="17">
        <v>5</v>
      </c>
      <c r="B17" s="21">
        <v>6.19</v>
      </c>
      <c r="C17" s="18" t="s">
        <v>89</v>
      </c>
      <c r="D17" s="72" t="s">
        <v>88</v>
      </c>
      <c r="E17" s="19" t="s">
        <v>87</v>
      </c>
      <c r="F17" s="19" t="s">
        <v>86</v>
      </c>
      <c r="G17" s="20" t="s">
        <v>85</v>
      </c>
      <c r="H17" s="21">
        <v>1</v>
      </c>
      <c r="I17" s="21">
        <v>1</v>
      </c>
      <c r="J17" s="29" t="s">
        <v>95</v>
      </c>
      <c r="K17" s="22" t="s">
        <v>83</v>
      </c>
      <c r="L17" s="23"/>
      <c r="M17" s="24"/>
      <c r="N17" s="24"/>
    </row>
  </sheetData>
  <autoFilter ref="A12:N12">
    <filterColumn colId="13">
      <filters>
        <filter val="BELUM TUTUP (DISEMAK SEMULA)"/>
        <filter val="BELUM TUTUP (PUSINGAN)"/>
        <filter val="TUTUP"/>
        <filter val="TUTUP _x000a_(MELEBIHI TEMPOH)"/>
      </filters>
    </filterColumn>
  </autoFilter>
  <mergeCells count="22">
    <mergeCell ref="B3:D3"/>
    <mergeCell ref="A1:N1"/>
    <mergeCell ref="K11:K12"/>
    <mergeCell ref="A11:A12"/>
    <mergeCell ref="B4:D4"/>
    <mergeCell ref="B5:D5"/>
    <mergeCell ref="B6:D6"/>
    <mergeCell ref="B7:D7"/>
    <mergeCell ref="B9:E9"/>
    <mergeCell ref="H11:J11"/>
    <mergeCell ref="B11:G11"/>
    <mergeCell ref="A10:D10"/>
    <mergeCell ref="E10:N10"/>
    <mergeCell ref="L11:N11"/>
    <mergeCell ref="E7:G7"/>
    <mergeCell ref="E3:G3"/>
    <mergeCell ref="J4:K4"/>
    <mergeCell ref="J5:K5"/>
    <mergeCell ref="J6:K6"/>
    <mergeCell ref="E6:G6"/>
    <mergeCell ref="E4:G4"/>
    <mergeCell ref="E5:G5"/>
  </mergeCells>
  <pageMargins left="0.47244094488188981" right="0.31496062992125984" top="0.35433070866141736" bottom="0.47244094488188981" header="0.31496062992125984" footer="0.31496062992125984"/>
  <pageSetup paperSize="8" scale="85" fitToHeight="0" orientation="landscape" r:id="rId1"/>
  <headerFooter>
    <oddFooter>&amp;C&amp;8&amp;P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FF0000"/>
    <pageSetUpPr fitToPage="1"/>
  </sheetPr>
  <dimension ref="A1:BE17"/>
  <sheetViews>
    <sheetView topLeftCell="A10" zoomScale="70" zoomScaleNormal="70" workbookViewId="0">
      <selection activeCell="E3" sqref="E3:G7"/>
    </sheetView>
  </sheetViews>
  <sheetFormatPr defaultColWidth="14.42578125" defaultRowHeight="12.75" x14ac:dyDescent="0.2"/>
  <cols>
    <col min="1" max="1" width="5.7109375" style="25" customWidth="1"/>
    <col min="2" max="2" width="12.140625" style="26" customWidth="1"/>
    <col min="3" max="3" width="17.85546875" style="26" customWidth="1"/>
    <col min="4" max="4" width="34" style="25" customWidth="1"/>
    <col min="5" max="5" width="26" style="25" customWidth="1"/>
    <col min="6" max="6" width="24.5703125" style="26" customWidth="1"/>
    <col min="7" max="7" width="23.42578125" style="16" customWidth="1"/>
    <col min="8" max="8" width="12.85546875" style="16" customWidth="1"/>
    <col min="9" max="9" width="16" style="16" customWidth="1"/>
    <col min="10" max="10" width="11" style="16" customWidth="1"/>
    <col min="11" max="11" width="22.5703125" style="27" customWidth="1"/>
    <col min="12" max="12" width="12.7109375" style="27" customWidth="1"/>
    <col min="13" max="13" width="16" style="28" customWidth="1"/>
    <col min="14" max="14" width="11.28515625" style="28" customWidth="1"/>
    <col min="15" max="16384" width="14.42578125" style="16"/>
  </cols>
  <sheetData>
    <row r="1" spans="1:57" s="2" customFormat="1" ht="18" x14ac:dyDescent="0.2">
      <c r="A1" s="155" t="s">
        <v>0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</row>
    <row r="2" spans="1:57" s="2" customFormat="1" ht="20.25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4"/>
      <c r="L2" s="4"/>
      <c r="M2" s="5"/>
      <c r="N2" s="6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</row>
    <row r="3" spans="1:57" s="2" customFormat="1" ht="28.5" customHeight="1" x14ac:dyDescent="0.2">
      <c r="A3" s="3"/>
      <c r="B3" s="157" t="s">
        <v>1</v>
      </c>
      <c r="C3" s="157"/>
      <c r="D3" s="157"/>
      <c r="E3" s="158" t="s">
        <v>252</v>
      </c>
      <c r="F3" s="158"/>
      <c r="G3" s="159"/>
      <c r="H3" s="3"/>
      <c r="I3" s="131" t="s">
        <v>257</v>
      </c>
      <c r="J3" s="131"/>
      <c r="K3" s="131"/>
      <c r="L3" s="4"/>
      <c r="M3" s="5"/>
      <c r="N3" s="6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</row>
    <row r="4" spans="1:57" s="2" customFormat="1" ht="20.25" x14ac:dyDescent="0.2">
      <c r="A4" s="3"/>
      <c r="B4" s="160" t="s">
        <v>2</v>
      </c>
      <c r="C4" s="160"/>
      <c r="D4" s="160"/>
      <c r="E4" s="161" t="s">
        <v>253</v>
      </c>
      <c r="F4" s="161"/>
      <c r="G4" s="161"/>
      <c r="H4" s="3"/>
      <c r="I4" s="132"/>
      <c r="J4" s="149" t="s">
        <v>258</v>
      </c>
      <c r="K4" s="150"/>
      <c r="L4" s="4"/>
      <c r="M4" s="5"/>
      <c r="N4" s="6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</row>
    <row r="5" spans="1:57" s="2" customFormat="1" ht="20.25" x14ac:dyDescent="0.2">
      <c r="A5" s="3"/>
      <c r="B5" s="157" t="s">
        <v>3</v>
      </c>
      <c r="C5" s="157"/>
      <c r="D5" s="157"/>
      <c r="E5" s="161" t="s">
        <v>254</v>
      </c>
      <c r="F5" s="161"/>
      <c r="G5" s="161"/>
      <c r="H5" s="3"/>
      <c r="I5" s="133"/>
      <c r="J5" s="149" t="s">
        <v>259</v>
      </c>
      <c r="K5" s="150"/>
      <c r="L5" s="4"/>
      <c r="M5" s="5"/>
      <c r="N5" s="6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</row>
    <row r="6" spans="1:57" s="2" customFormat="1" ht="20.25" x14ac:dyDescent="0.2">
      <c r="A6" s="3"/>
      <c r="B6" s="157" t="s">
        <v>4</v>
      </c>
      <c r="C6" s="157"/>
      <c r="D6" s="157"/>
      <c r="E6" s="161" t="s">
        <v>255</v>
      </c>
      <c r="F6" s="161"/>
      <c r="G6" s="161"/>
      <c r="H6" s="3"/>
      <c r="I6" s="134"/>
      <c r="J6" s="149" t="s">
        <v>260</v>
      </c>
      <c r="K6" s="150"/>
      <c r="L6" s="4"/>
      <c r="M6" s="5"/>
      <c r="N6" s="6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</row>
    <row r="7" spans="1:57" s="2" customFormat="1" ht="20.25" x14ac:dyDescent="0.2">
      <c r="A7" s="3"/>
      <c r="B7" s="157" t="s">
        <v>5</v>
      </c>
      <c r="C7" s="157"/>
      <c r="D7" s="157"/>
      <c r="E7" s="162" t="s">
        <v>256</v>
      </c>
      <c r="F7" s="162"/>
      <c r="G7" s="162"/>
      <c r="H7" s="3"/>
      <c r="I7" s="3"/>
      <c r="J7" s="3"/>
      <c r="K7" s="4"/>
      <c r="L7" s="4"/>
      <c r="M7" s="5"/>
      <c r="N7" s="6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</row>
    <row r="8" spans="1:57" s="2" customFormat="1" ht="20.25" x14ac:dyDescent="0.2">
      <c r="A8" s="3"/>
      <c r="B8" s="7"/>
      <c r="C8" s="7"/>
      <c r="D8" s="30"/>
      <c r="E8" s="70"/>
      <c r="F8" s="70"/>
      <c r="G8" s="70"/>
      <c r="H8" s="3"/>
      <c r="I8" s="3"/>
      <c r="J8" s="3"/>
      <c r="K8" s="4"/>
      <c r="L8" s="4"/>
      <c r="M8" s="5"/>
      <c r="N8" s="6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</row>
    <row r="9" spans="1:57" s="2" customFormat="1" ht="20.25" x14ac:dyDescent="0.2">
      <c r="A9" s="3"/>
      <c r="B9" s="163" t="s">
        <v>6</v>
      </c>
      <c r="C9" s="163"/>
      <c r="D9" s="163"/>
      <c r="E9" s="163"/>
      <c r="F9" s="3"/>
      <c r="G9" s="3"/>
      <c r="H9" s="3"/>
      <c r="I9" s="3"/>
      <c r="J9" s="3"/>
      <c r="K9" s="4"/>
      <c r="L9" s="4"/>
      <c r="M9" s="5"/>
      <c r="N9" s="6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</row>
    <row r="10" spans="1:57" s="10" customFormat="1" ht="18" customHeight="1" x14ac:dyDescent="0.25">
      <c r="A10" s="151" t="s">
        <v>7</v>
      </c>
      <c r="B10" s="152"/>
      <c r="C10" s="152"/>
      <c r="D10" s="152"/>
      <c r="E10" s="153" t="s">
        <v>121</v>
      </c>
      <c r="F10" s="153"/>
      <c r="G10" s="153"/>
      <c r="H10" s="153"/>
      <c r="I10" s="153"/>
      <c r="J10" s="153"/>
      <c r="K10" s="153"/>
      <c r="L10" s="153"/>
      <c r="M10" s="153"/>
      <c r="N10" s="154"/>
    </row>
    <row r="11" spans="1:57" s="11" customFormat="1" ht="27" customHeight="1" x14ac:dyDescent="0.2">
      <c r="A11" s="164" t="s">
        <v>9</v>
      </c>
      <c r="B11" s="166" t="s">
        <v>10</v>
      </c>
      <c r="C11" s="166"/>
      <c r="D11" s="166"/>
      <c r="E11" s="166"/>
      <c r="F11" s="166"/>
      <c r="G11" s="167"/>
      <c r="H11" s="168" t="s">
        <v>11</v>
      </c>
      <c r="I11" s="168"/>
      <c r="J11" s="168"/>
      <c r="K11" s="169" t="s">
        <v>12</v>
      </c>
      <c r="L11" s="171" t="s">
        <v>13</v>
      </c>
      <c r="M11" s="171"/>
      <c r="N11" s="171"/>
    </row>
    <row r="12" spans="1:57" ht="46.5" customHeight="1" x14ac:dyDescent="0.2">
      <c r="A12" s="165"/>
      <c r="B12" s="12" t="s">
        <v>14</v>
      </c>
      <c r="C12" s="12" t="s">
        <v>82</v>
      </c>
      <c r="D12" s="12" t="s">
        <v>15</v>
      </c>
      <c r="E12" s="12" t="s">
        <v>16</v>
      </c>
      <c r="F12" s="13" t="s">
        <v>17</v>
      </c>
      <c r="G12" s="13" t="s">
        <v>18</v>
      </c>
      <c r="H12" s="31" t="s">
        <v>19</v>
      </c>
      <c r="I12" s="31" t="s">
        <v>20</v>
      </c>
      <c r="J12" s="31" t="s">
        <v>21</v>
      </c>
      <c r="K12" s="170"/>
      <c r="L12" s="32" t="s">
        <v>19</v>
      </c>
      <c r="M12" s="32" t="s">
        <v>20</v>
      </c>
      <c r="N12" s="32" t="s">
        <v>21</v>
      </c>
    </row>
    <row r="13" spans="1:57" ht="62.25" customHeight="1" x14ac:dyDescent="0.2">
      <c r="A13" s="18">
        <v>1</v>
      </c>
      <c r="B13" s="21">
        <v>7.5</v>
      </c>
      <c r="C13" s="18" t="s">
        <v>120</v>
      </c>
      <c r="D13" s="19" t="s">
        <v>119</v>
      </c>
      <c r="E13" s="19" t="s">
        <v>110</v>
      </c>
      <c r="F13" s="20" t="s">
        <v>118</v>
      </c>
      <c r="G13" s="20" t="s">
        <v>108</v>
      </c>
      <c r="H13" s="21">
        <v>5</v>
      </c>
      <c r="I13" s="21">
        <v>1</v>
      </c>
      <c r="J13" s="37" t="s">
        <v>107</v>
      </c>
      <c r="K13" s="22" t="s">
        <v>117</v>
      </c>
      <c r="L13" s="23"/>
      <c r="M13" s="24"/>
      <c r="N13" s="24"/>
    </row>
    <row r="14" spans="1:57" ht="54.75" customHeight="1" x14ac:dyDescent="0.2">
      <c r="A14" s="18">
        <v>2</v>
      </c>
      <c r="B14" s="21">
        <v>7.9</v>
      </c>
      <c r="C14" s="18" t="s">
        <v>116</v>
      </c>
      <c r="D14" s="17" t="s">
        <v>115</v>
      </c>
      <c r="E14" s="19" t="s">
        <v>103</v>
      </c>
      <c r="F14" s="19" t="s">
        <v>102</v>
      </c>
      <c r="G14" s="19" t="s">
        <v>114</v>
      </c>
      <c r="H14" s="21">
        <v>2</v>
      </c>
      <c r="I14" s="21">
        <v>2</v>
      </c>
      <c r="J14" s="29" t="s">
        <v>76</v>
      </c>
      <c r="K14" s="22" t="s">
        <v>83</v>
      </c>
      <c r="L14" s="23"/>
      <c r="M14" s="24"/>
      <c r="N14" s="24"/>
    </row>
    <row r="15" spans="1:57" ht="114.75" x14ac:dyDescent="0.2">
      <c r="A15" s="18">
        <v>3</v>
      </c>
      <c r="B15" s="21">
        <v>7.13</v>
      </c>
      <c r="C15" s="18" t="s">
        <v>100</v>
      </c>
      <c r="D15" s="19" t="s">
        <v>99</v>
      </c>
      <c r="E15" s="19" t="s">
        <v>98</v>
      </c>
      <c r="F15" s="19" t="s">
        <v>97</v>
      </c>
      <c r="G15" s="20" t="s">
        <v>96</v>
      </c>
      <c r="H15" s="21">
        <v>1</v>
      </c>
      <c r="I15" s="21">
        <v>1</v>
      </c>
      <c r="J15" s="29" t="s">
        <v>95</v>
      </c>
      <c r="K15" s="22" t="s">
        <v>94</v>
      </c>
      <c r="L15" s="74"/>
      <c r="M15" s="73"/>
      <c r="N15" s="73"/>
    </row>
    <row r="16" spans="1:57" ht="63.75" x14ac:dyDescent="0.2">
      <c r="A16" s="18">
        <v>4</v>
      </c>
      <c r="B16" s="21">
        <v>7.17</v>
      </c>
      <c r="C16" s="18" t="s">
        <v>93</v>
      </c>
      <c r="D16" s="19" t="s">
        <v>80</v>
      </c>
      <c r="E16" s="19" t="s">
        <v>79</v>
      </c>
      <c r="F16" s="19" t="s">
        <v>78</v>
      </c>
      <c r="G16" s="20" t="s">
        <v>77</v>
      </c>
      <c r="H16" s="21">
        <v>4</v>
      </c>
      <c r="I16" s="21">
        <v>1</v>
      </c>
      <c r="J16" s="29" t="s">
        <v>76</v>
      </c>
      <c r="K16" s="22" t="s">
        <v>75</v>
      </c>
      <c r="L16" s="23"/>
      <c r="M16" s="24"/>
      <c r="N16" s="24"/>
    </row>
    <row r="17" spans="1:14" ht="51" x14ac:dyDescent="0.2">
      <c r="A17" s="18">
        <v>5</v>
      </c>
      <c r="B17" s="21">
        <v>7.19</v>
      </c>
      <c r="C17" s="18" t="s">
        <v>89</v>
      </c>
      <c r="D17" s="72" t="s">
        <v>88</v>
      </c>
      <c r="E17" s="19" t="s">
        <v>87</v>
      </c>
      <c r="F17" s="19" t="s">
        <v>86</v>
      </c>
      <c r="G17" s="20" t="s">
        <v>85</v>
      </c>
      <c r="H17" s="21">
        <v>1</v>
      </c>
      <c r="I17" s="21">
        <v>1</v>
      </c>
      <c r="J17" s="29" t="s">
        <v>84</v>
      </c>
      <c r="K17" s="22" t="s">
        <v>83</v>
      </c>
      <c r="L17" s="74"/>
      <c r="M17" s="73"/>
      <c r="N17" s="73"/>
    </row>
  </sheetData>
  <autoFilter ref="A12:N17">
    <filterColumn colId="13">
      <filters>
        <filter val="BELUM TUTUP (DISEMAK SEMULA)"/>
        <filter val="BELUM TUTUP (PUSINGAN)"/>
        <filter val="TUTUP"/>
        <filter val="TUTUP _x000a_(MELEBIHI TEMPOH)"/>
      </filters>
    </filterColumn>
  </autoFilter>
  <mergeCells count="22">
    <mergeCell ref="A11:A12"/>
    <mergeCell ref="K11:K12"/>
    <mergeCell ref="B6:D6"/>
    <mergeCell ref="B7:D7"/>
    <mergeCell ref="B9:E9"/>
    <mergeCell ref="A10:D10"/>
    <mergeCell ref="E10:N10"/>
    <mergeCell ref="B5:D5"/>
    <mergeCell ref="E5:G5"/>
    <mergeCell ref="B11:G11"/>
    <mergeCell ref="H11:J11"/>
    <mergeCell ref="L11:N11"/>
    <mergeCell ref="J5:K5"/>
    <mergeCell ref="J6:K6"/>
    <mergeCell ref="E6:G6"/>
    <mergeCell ref="E7:G7"/>
    <mergeCell ref="A1:N1"/>
    <mergeCell ref="B3:D3"/>
    <mergeCell ref="E3:G3"/>
    <mergeCell ref="B4:D4"/>
    <mergeCell ref="E4:G4"/>
    <mergeCell ref="J4:K4"/>
  </mergeCells>
  <pageMargins left="0.47" right="0.31" top="0.35" bottom="0.47" header="0.31" footer="0.31"/>
  <pageSetup paperSize="8" scale="92" fitToHeight="0" orientation="landscape"/>
  <headerFooter>
    <oddFooter>&amp;C&amp;8&amp;P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FF0000"/>
    <pageSetUpPr fitToPage="1"/>
  </sheetPr>
  <dimension ref="A1:BE14"/>
  <sheetViews>
    <sheetView zoomScale="78" zoomScaleNormal="78" workbookViewId="0">
      <selection activeCell="K14" sqref="K14"/>
    </sheetView>
  </sheetViews>
  <sheetFormatPr defaultColWidth="14.42578125" defaultRowHeight="12.75" x14ac:dyDescent="0.2"/>
  <cols>
    <col min="1" max="1" width="4.42578125" style="25" customWidth="1"/>
    <col min="2" max="2" width="12.140625" style="26" customWidth="1"/>
    <col min="3" max="3" width="16.7109375" style="26" customWidth="1"/>
    <col min="4" max="4" width="34" style="25" customWidth="1"/>
    <col min="5" max="5" width="26" style="25" customWidth="1"/>
    <col min="6" max="6" width="24.5703125" style="26" customWidth="1"/>
    <col min="7" max="7" width="24.7109375" style="16" customWidth="1"/>
    <col min="8" max="8" width="13" style="16" customWidth="1"/>
    <col min="9" max="9" width="16.28515625" style="16" customWidth="1"/>
    <col min="10" max="10" width="11" style="16" customWidth="1"/>
    <col min="11" max="11" width="22.5703125" style="27" customWidth="1"/>
    <col min="12" max="12" width="12.7109375" style="27" customWidth="1"/>
    <col min="13" max="13" width="16.42578125" style="28" customWidth="1"/>
    <col min="14" max="14" width="11.28515625" style="28" customWidth="1"/>
    <col min="15" max="16384" width="14.42578125" style="16"/>
  </cols>
  <sheetData>
    <row r="1" spans="1:57" s="2" customFormat="1" ht="18" x14ac:dyDescent="0.2">
      <c r="A1" s="155" t="s">
        <v>0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</row>
    <row r="2" spans="1:57" s="2" customFormat="1" ht="20.25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4"/>
      <c r="L2" s="4"/>
      <c r="M2" s="5"/>
      <c r="N2" s="6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</row>
    <row r="3" spans="1:57" s="2" customFormat="1" ht="28.5" customHeight="1" x14ac:dyDescent="0.2">
      <c r="A3" s="3"/>
      <c r="B3" s="157" t="s">
        <v>1</v>
      </c>
      <c r="C3" s="157"/>
      <c r="D3" s="157"/>
      <c r="E3" s="158" t="s">
        <v>252</v>
      </c>
      <c r="F3" s="158"/>
      <c r="G3" s="159"/>
      <c r="H3" s="3"/>
      <c r="I3" s="131" t="s">
        <v>257</v>
      </c>
      <c r="J3" s="131"/>
      <c r="K3" s="131"/>
      <c r="L3" s="4"/>
      <c r="M3" s="5"/>
      <c r="N3" s="6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</row>
    <row r="4" spans="1:57" s="2" customFormat="1" ht="20.25" x14ac:dyDescent="0.2">
      <c r="A4" s="3"/>
      <c r="B4" s="160" t="s">
        <v>2</v>
      </c>
      <c r="C4" s="160"/>
      <c r="D4" s="160"/>
      <c r="E4" s="161" t="s">
        <v>253</v>
      </c>
      <c r="F4" s="161"/>
      <c r="G4" s="161"/>
      <c r="H4" s="3"/>
      <c r="I4" s="132"/>
      <c r="J4" s="149" t="s">
        <v>258</v>
      </c>
      <c r="K4" s="150"/>
      <c r="L4" s="4"/>
      <c r="M4" s="5"/>
      <c r="N4" s="6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</row>
    <row r="5" spans="1:57" s="2" customFormat="1" ht="20.25" x14ac:dyDescent="0.2">
      <c r="A5" s="3"/>
      <c r="B5" s="157" t="s">
        <v>3</v>
      </c>
      <c r="C5" s="157"/>
      <c r="D5" s="157"/>
      <c r="E5" s="161" t="s">
        <v>254</v>
      </c>
      <c r="F5" s="161"/>
      <c r="G5" s="161"/>
      <c r="H5" s="3"/>
      <c r="I5" s="133"/>
      <c r="J5" s="149" t="s">
        <v>259</v>
      </c>
      <c r="K5" s="150"/>
      <c r="L5" s="4"/>
      <c r="M5" s="5"/>
      <c r="N5" s="6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</row>
    <row r="6" spans="1:57" s="2" customFormat="1" ht="20.25" x14ac:dyDescent="0.2">
      <c r="A6" s="3"/>
      <c r="B6" s="157" t="s">
        <v>4</v>
      </c>
      <c r="C6" s="157"/>
      <c r="D6" s="157"/>
      <c r="E6" s="161" t="s">
        <v>255</v>
      </c>
      <c r="F6" s="161"/>
      <c r="G6" s="161"/>
      <c r="H6" s="3"/>
      <c r="I6" s="134"/>
      <c r="J6" s="149" t="s">
        <v>260</v>
      </c>
      <c r="K6" s="150"/>
      <c r="L6" s="4"/>
      <c r="M6" s="5"/>
      <c r="N6" s="6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</row>
    <row r="7" spans="1:57" s="2" customFormat="1" ht="20.25" x14ac:dyDescent="0.2">
      <c r="A7" s="3"/>
      <c r="B7" s="157" t="s">
        <v>5</v>
      </c>
      <c r="C7" s="157"/>
      <c r="D7" s="157"/>
      <c r="E7" s="162" t="s">
        <v>256</v>
      </c>
      <c r="F7" s="162"/>
      <c r="G7" s="162"/>
      <c r="H7" s="3"/>
      <c r="I7" s="3"/>
      <c r="J7" s="3"/>
      <c r="K7" s="4"/>
      <c r="L7" s="4"/>
      <c r="M7" s="5"/>
      <c r="N7" s="6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</row>
    <row r="8" spans="1:57" s="2" customFormat="1" ht="20.25" x14ac:dyDescent="0.2">
      <c r="A8" s="3"/>
      <c r="B8" s="7"/>
      <c r="C8" s="7"/>
      <c r="D8" s="30"/>
      <c r="E8" s="70"/>
      <c r="F8" s="70"/>
      <c r="G8" s="70"/>
      <c r="H8" s="3"/>
      <c r="I8" s="3"/>
      <c r="J8" s="3"/>
      <c r="K8" s="4"/>
      <c r="L8" s="4"/>
      <c r="M8" s="5"/>
      <c r="N8" s="6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</row>
    <row r="9" spans="1:57" s="2" customFormat="1" ht="20.25" x14ac:dyDescent="0.2">
      <c r="A9" s="3"/>
      <c r="B9" s="163" t="s">
        <v>6</v>
      </c>
      <c r="C9" s="163"/>
      <c r="D9" s="163"/>
      <c r="E9" s="163"/>
      <c r="F9" s="3"/>
      <c r="G9" s="3"/>
      <c r="H9" s="3"/>
      <c r="I9" s="3"/>
      <c r="J9" s="3"/>
      <c r="K9" s="4"/>
      <c r="L9" s="4"/>
      <c r="M9" s="5"/>
      <c r="N9" s="6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</row>
    <row r="10" spans="1:57" s="10" customFormat="1" ht="18" customHeight="1" x14ac:dyDescent="0.25">
      <c r="A10" s="151" t="s">
        <v>7</v>
      </c>
      <c r="B10" s="152"/>
      <c r="C10" s="152"/>
      <c r="D10" s="152"/>
      <c r="E10" s="153" t="s">
        <v>122</v>
      </c>
      <c r="F10" s="153"/>
      <c r="G10" s="153"/>
      <c r="H10" s="153"/>
      <c r="I10" s="153"/>
      <c r="J10" s="153"/>
      <c r="K10" s="153"/>
      <c r="L10" s="153"/>
      <c r="M10" s="153"/>
      <c r="N10" s="154"/>
    </row>
    <row r="11" spans="1:57" s="11" customFormat="1" ht="27" customHeight="1" x14ac:dyDescent="0.2">
      <c r="A11" s="164" t="s">
        <v>9</v>
      </c>
      <c r="B11" s="166" t="s">
        <v>10</v>
      </c>
      <c r="C11" s="166"/>
      <c r="D11" s="166"/>
      <c r="E11" s="166"/>
      <c r="F11" s="166"/>
      <c r="G11" s="167"/>
      <c r="H11" s="168" t="s">
        <v>11</v>
      </c>
      <c r="I11" s="168"/>
      <c r="J11" s="168"/>
      <c r="K11" s="169" t="s">
        <v>12</v>
      </c>
      <c r="L11" s="171" t="s">
        <v>13</v>
      </c>
      <c r="M11" s="171"/>
      <c r="N11" s="171"/>
    </row>
    <row r="12" spans="1:57" ht="46.5" customHeight="1" x14ac:dyDescent="0.2">
      <c r="A12" s="165"/>
      <c r="B12" s="12" t="s">
        <v>14</v>
      </c>
      <c r="C12" s="12" t="s">
        <v>82</v>
      </c>
      <c r="D12" s="12" t="s">
        <v>15</v>
      </c>
      <c r="E12" s="12" t="s">
        <v>16</v>
      </c>
      <c r="F12" s="13" t="s">
        <v>17</v>
      </c>
      <c r="G12" s="13" t="s">
        <v>18</v>
      </c>
      <c r="H12" s="31" t="s">
        <v>19</v>
      </c>
      <c r="I12" s="31" t="s">
        <v>20</v>
      </c>
      <c r="J12" s="31" t="s">
        <v>21</v>
      </c>
      <c r="K12" s="170"/>
      <c r="L12" s="32" t="s">
        <v>19</v>
      </c>
      <c r="M12" s="32" t="s">
        <v>20</v>
      </c>
      <c r="N12" s="32" t="s">
        <v>21</v>
      </c>
    </row>
    <row r="13" spans="1:57" ht="69" customHeight="1" x14ac:dyDescent="0.2">
      <c r="A13" s="75">
        <v>1</v>
      </c>
      <c r="B13" s="21">
        <v>6.7</v>
      </c>
      <c r="C13" s="17" t="s">
        <v>93</v>
      </c>
      <c r="D13" s="19" t="s">
        <v>80</v>
      </c>
      <c r="E13" s="19" t="s">
        <v>79</v>
      </c>
      <c r="F13" s="19" t="s">
        <v>78</v>
      </c>
      <c r="G13" s="20" t="s">
        <v>261</v>
      </c>
      <c r="H13" s="21">
        <v>4</v>
      </c>
      <c r="I13" s="21">
        <v>1</v>
      </c>
      <c r="J13" s="29" t="s">
        <v>76</v>
      </c>
      <c r="K13" s="22" t="s">
        <v>75</v>
      </c>
      <c r="L13" s="23"/>
      <c r="M13" s="24"/>
      <c r="N13" s="24"/>
    </row>
    <row r="14" spans="1:57" ht="51" x14ac:dyDescent="0.2">
      <c r="A14" s="75">
        <v>2</v>
      </c>
      <c r="B14" s="21">
        <v>6.8</v>
      </c>
      <c r="C14" s="17" t="s">
        <v>89</v>
      </c>
      <c r="D14" s="72" t="s">
        <v>88</v>
      </c>
      <c r="E14" s="19" t="s">
        <v>87</v>
      </c>
      <c r="F14" s="19" t="s">
        <v>86</v>
      </c>
      <c r="G14" s="20" t="s">
        <v>85</v>
      </c>
      <c r="H14" s="21">
        <v>1</v>
      </c>
      <c r="I14" s="21">
        <v>1</v>
      </c>
      <c r="J14" s="29" t="s">
        <v>27</v>
      </c>
      <c r="K14" s="22" t="s">
        <v>83</v>
      </c>
      <c r="L14" s="23"/>
      <c r="M14" s="24"/>
      <c r="N14" s="24"/>
    </row>
  </sheetData>
  <autoFilter ref="A12:N14">
    <filterColumn colId="13">
      <filters>
        <filter val="BELUM TUTUP (DISEMAK SEMULA)"/>
        <filter val="BELUM TUTUP (PUSINGAN)"/>
        <filter val="TUTUP"/>
        <filter val="TUTUP _x000a_(MELEBIHI TEMPOH)"/>
      </filters>
    </filterColumn>
  </autoFilter>
  <mergeCells count="22">
    <mergeCell ref="J5:K5"/>
    <mergeCell ref="B5:D5"/>
    <mergeCell ref="E5:G5"/>
    <mergeCell ref="B6:D6"/>
    <mergeCell ref="E6:G6"/>
    <mergeCell ref="B7:D7"/>
    <mergeCell ref="E7:G7"/>
    <mergeCell ref="A1:N1"/>
    <mergeCell ref="B3:D3"/>
    <mergeCell ref="E3:G3"/>
    <mergeCell ref="B4:D4"/>
    <mergeCell ref="E4:G4"/>
    <mergeCell ref="J4:K4"/>
    <mergeCell ref="J6:K6"/>
    <mergeCell ref="B11:G11"/>
    <mergeCell ref="H11:J11"/>
    <mergeCell ref="L11:N11"/>
    <mergeCell ref="A11:A12"/>
    <mergeCell ref="K11:K12"/>
    <mergeCell ref="A10:D10"/>
    <mergeCell ref="E10:N10"/>
    <mergeCell ref="B9:E9"/>
  </mergeCells>
  <pageMargins left="0.47" right="0.31" top="0.35" bottom="0.47" header="0.31" footer="0.31"/>
  <pageSetup paperSize="8" scale="92" fitToHeight="0" orientation="landscape"/>
  <headerFooter>
    <oddFooter>&amp;C&amp;8&amp;P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FF0000"/>
    <pageSetUpPr fitToPage="1"/>
  </sheetPr>
  <dimension ref="A1:BD14"/>
  <sheetViews>
    <sheetView topLeftCell="A7" zoomScale="75" zoomScaleNormal="75" workbookViewId="0">
      <selection activeCell="D3" sqref="D3:F7"/>
    </sheetView>
  </sheetViews>
  <sheetFormatPr defaultColWidth="14.42578125" defaultRowHeight="12.75" x14ac:dyDescent="0.2"/>
  <cols>
    <col min="1" max="1" width="5.42578125" style="25" customWidth="1"/>
    <col min="2" max="2" width="12.140625" style="26" customWidth="1"/>
    <col min="3" max="3" width="32.42578125" style="25" customWidth="1"/>
    <col min="4" max="4" width="26" style="25" customWidth="1"/>
    <col min="5" max="5" width="24.5703125" style="26" customWidth="1"/>
    <col min="6" max="6" width="23.42578125" style="16" customWidth="1"/>
    <col min="7" max="7" width="13.42578125" style="16" customWidth="1"/>
    <col min="8" max="8" width="15.42578125" style="16" customWidth="1"/>
    <col min="9" max="9" width="11" style="16" customWidth="1"/>
    <col min="10" max="10" width="22.5703125" style="27" customWidth="1"/>
    <col min="11" max="11" width="12.7109375" style="27" customWidth="1"/>
    <col min="12" max="12" width="16" style="28" customWidth="1"/>
    <col min="13" max="13" width="11.28515625" style="28" customWidth="1"/>
    <col min="14" max="16384" width="14.42578125" style="16"/>
  </cols>
  <sheetData>
    <row r="1" spans="1:56" s="2" customFormat="1" ht="18" x14ac:dyDescent="0.2">
      <c r="A1" s="155" t="s">
        <v>0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</row>
    <row r="2" spans="1:56" s="2" customFormat="1" ht="20.25" x14ac:dyDescent="0.2">
      <c r="A2" s="3"/>
      <c r="B2" s="3"/>
      <c r="C2" s="3"/>
      <c r="D2" s="3"/>
      <c r="E2" s="3"/>
      <c r="F2" s="3"/>
      <c r="G2" s="3"/>
      <c r="H2" s="3"/>
      <c r="I2" s="3"/>
      <c r="J2" s="4"/>
      <c r="K2" s="4"/>
      <c r="L2" s="5"/>
      <c r="M2" s="6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</row>
    <row r="3" spans="1:56" s="2" customFormat="1" ht="30" customHeight="1" x14ac:dyDescent="0.2">
      <c r="A3" s="3"/>
      <c r="B3" s="157" t="s">
        <v>1</v>
      </c>
      <c r="C3" s="157"/>
      <c r="D3" s="158" t="s">
        <v>252</v>
      </c>
      <c r="E3" s="158"/>
      <c r="F3" s="159"/>
      <c r="G3" s="3"/>
      <c r="H3" s="131" t="s">
        <v>257</v>
      </c>
      <c r="I3" s="131"/>
      <c r="J3" s="131"/>
      <c r="K3" s="4"/>
      <c r="L3" s="5"/>
      <c r="M3" s="6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</row>
    <row r="4" spans="1:56" s="2" customFormat="1" ht="30" customHeight="1" x14ac:dyDescent="0.2">
      <c r="A4" s="3"/>
      <c r="B4" s="160" t="s">
        <v>2</v>
      </c>
      <c r="C4" s="160"/>
      <c r="D4" s="161" t="s">
        <v>253</v>
      </c>
      <c r="E4" s="161"/>
      <c r="F4" s="161"/>
      <c r="G4" s="3"/>
      <c r="H4" s="132"/>
      <c r="I4" s="149" t="s">
        <v>258</v>
      </c>
      <c r="J4" s="150"/>
      <c r="K4" s="4"/>
      <c r="L4" s="5"/>
      <c r="M4" s="6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</row>
    <row r="5" spans="1:56" s="2" customFormat="1" ht="30" customHeight="1" x14ac:dyDescent="0.2">
      <c r="A5" s="3"/>
      <c r="B5" s="157" t="s">
        <v>3</v>
      </c>
      <c r="C5" s="157"/>
      <c r="D5" s="161" t="s">
        <v>254</v>
      </c>
      <c r="E5" s="161"/>
      <c r="F5" s="161"/>
      <c r="G5" s="3"/>
      <c r="H5" s="133"/>
      <c r="I5" s="149" t="s">
        <v>259</v>
      </c>
      <c r="J5" s="150"/>
      <c r="K5" s="4"/>
      <c r="L5" s="5"/>
      <c r="M5" s="6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</row>
    <row r="6" spans="1:56" s="2" customFormat="1" ht="30" customHeight="1" x14ac:dyDescent="0.2">
      <c r="A6" s="3"/>
      <c r="B6" s="157" t="s">
        <v>4</v>
      </c>
      <c r="C6" s="157"/>
      <c r="D6" s="161" t="s">
        <v>255</v>
      </c>
      <c r="E6" s="161"/>
      <c r="F6" s="161"/>
      <c r="G6" s="3"/>
      <c r="H6" s="134"/>
      <c r="I6" s="149" t="s">
        <v>260</v>
      </c>
      <c r="J6" s="150"/>
      <c r="K6" s="4"/>
      <c r="L6" s="5"/>
      <c r="M6" s="6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</row>
    <row r="7" spans="1:56" s="2" customFormat="1" ht="30" customHeight="1" x14ac:dyDescent="0.2">
      <c r="A7" s="3"/>
      <c r="B7" s="157" t="s">
        <v>5</v>
      </c>
      <c r="C7" s="157"/>
      <c r="D7" s="162" t="s">
        <v>256</v>
      </c>
      <c r="E7" s="162"/>
      <c r="F7" s="162"/>
      <c r="G7" s="3"/>
      <c r="H7" s="3"/>
      <c r="I7" s="3"/>
      <c r="J7" s="4"/>
      <c r="K7" s="4"/>
      <c r="L7" s="5"/>
      <c r="M7" s="6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</row>
    <row r="8" spans="1:56" s="2" customFormat="1" ht="30" customHeight="1" x14ac:dyDescent="0.2">
      <c r="A8" s="3"/>
      <c r="B8" s="7"/>
      <c r="C8" s="30"/>
      <c r="D8" s="9"/>
      <c r="E8" s="9"/>
      <c r="F8" s="9"/>
      <c r="G8" s="3"/>
      <c r="H8" s="3"/>
      <c r="I8" s="3"/>
      <c r="J8" s="4"/>
      <c r="K8" s="4"/>
      <c r="L8" s="5"/>
      <c r="M8" s="6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</row>
    <row r="9" spans="1:56" s="2" customFormat="1" ht="15" customHeight="1" x14ac:dyDescent="0.2">
      <c r="A9" s="3"/>
      <c r="B9" s="163" t="s">
        <v>6</v>
      </c>
      <c r="C9" s="163"/>
      <c r="D9" s="163"/>
      <c r="E9" s="3"/>
      <c r="F9" s="3"/>
      <c r="G9" s="3"/>
      <c r="H9" s="3"/>
      <c r="I9" s="3"/>
      <c r="J9" s="4"/>
      <c r="K9" s="4"/>
      <c r="L9" s="5"/>
      <c r="M9" s="6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</row>
    <row r="10" spans="1:56" s="10" customFormat="1" ht="30.75" customHeight="1" x14ac:dyDescent="0.25">
      <c r="A10" s="151" t="s">
        <v>7</v>
      </c>
      <c r="B10" s="152"/>
      <c r="C10" s="152"/>
      <c r="D10" s="153" t="s">
        <v>133</v>
      </c>
      <c r="E10" s="153"/>
      <c r="F10" s="153"/>
      <c r="G10" s="153"/>
      <c r="H10" s="153"/>
      <c r="I10" s="153"/>
      <c r="J10" s="153"/>
      <c r="K10" s="153"/>
      <c r="L10" s="153"/>
      <c r="M10" s="154"/>
    </row>
    <row r="11" spans="1:56" s="11" customFormat="1" ht="29.25" customHeight="1" x14ac:dyDescent="0.2">
      <c r="A11" s="164" t="s">
        <v>9</v>
      </c>
      <c r="B11" s="166" t="s">
        <v>10</v>
      </c>
      <c r="C11" s="166"/>
      <c r="D11" s="166"/>
      <c r="E11" s="166"/>
      <c r="F11" s="167"/>
      <c r="G11" s="168" t="s">
        <v>11</v>
      </c>
      <c r="H11" s="168"/>
      <c r="I11" s="168"/>
      <c r="J11" s="169" t="s">
        <v>12</v>
      </c>
      <c r="K11" s="171" t="s">
        <v>13</v>
      </c>
      <c r="L11" s="171"/>
      <c r="M11" s="171"/>
    </row>
    <row r="12" spans="1:56" ht="46.5" customHeight="1" x14ac:dyDescent="0.2">
      <c r="A12" s="165"/>
      <c r="B12" s="12" t="s">
        <v>14</v>
      </c>
      <c r="C12" s="12" t="s">
        <v>15</v>
      </c>
      <c r="D12" s="12" t="s">
        <v>16</v>
      </c>
      <c r="E12" s="13" t="s">
        <v>17</v>
      </c>
      <c r="F12" s="13" t="s">
        <v>18</v>
      </c>
      <c r="G12" s="31" t="s">
        <v>19</v>
      </c>
      <c r="H12" s="31" t="s">
        <v>20</v>
      </c>
      <c r="I12" s="31" t="s">
        <v>21</v>
      </c>
      <c r="J12" s="170"/>
      <c r="K12" s="32" t="s">
        <v>19</v>
      </c>
      <c r="L12" s="32" t="s">
        <v>20</v>
      </c>
      <c r="M12" s="32" t="s">
        <v>21</v>
      </c>
    </row>
    <row r="13" spans="1:56" ht="69.75" customHeight="1" x14ac:dyDescent="0.2">
      <c r="A13" s="17">
        <v>1</v>
      </c>
      <c r="B13" s="21" t="s">
        <v>22</v>
      </c>
      <c r="C13" s="79" t="s">
        <v>132</v>
      </c>
      <c r="D13" s="79" t="s">
        <v>131</v>
      </c>
      <c r="E13" s="20" t="s">
        <v>130</v>
      </c>
      <c r="F13" s="20" t="s">
        <v>129</v>
      </c>
      <c r="G13" s="21">
        <v>4</v>
      </c>
      <c r="H13" s="21">
        <v>3</v>
      </c>
      <c r="I13" s="37" t="s">
        <v>57</v>
      </c>
      <c r="J13" s="20" t="s">
        <v>128</v>
      </c>
      <c r="K13" s="23"/>
      <c r="L13" s="24"/>
      <c r="M13" s="24"/>
    </row>
    <row r="14" spans="1:56" ht="102" x14ac:dyDescent="0.2">
      <c r="A14" s="17">
        <v>2</v>
      </c>
      <c r="B14" s="21">
        <v>6.5</v>
      </c>
      <c r="C14" s="78" t="s">
        <v>127</v>
      </c>
      <c r="D14" s="77" t="s">
        <v>126</v>
      </c>
      <c r="E14" s="20" t="s">
        <v>125</v>
      </c>
      <c r="F14" s="20" t="s">
        <v>124</v>
      </c>
      <c r="G14" s="21">
        <v>4</v>
      </c>
      <c r="H14" s="21">
        <v>3</v>
      </c>
      <c r="I14" s="37" t="s">
        <v>57</v>
      </c>
      <c r="J14" s="76" t="s">
        <v>123</v>
      </c>
      <c r="K14" s="23"/>
      <c r="L14" s="24"/>
      <c r="M14" s="24"/>
    </row>
  </sheetData>
  <autoFilter ref="A12:M12">
    <filterColumn colId="12">
      <filters>
        <filter val="BELUM TUTUP (DISEMAK SEMULA)"/>
        <filter val="BELUM TUTUP (PUSINGAN)"/>
        <filter val="TUTUP"/>
        <filter val="TUTUP _x000a_(MELEBIHI TEMPOH)"/>
      </filters>
    </filterColumn>
  </autoFilter>
  <mergeCells count="22">
    <mergeCell ref="B3:C3"/>
    <mergeCell ref="A1:M1"/>
    <mergeCell ref="J11:J12"/>
    <mergeCell ref="A11:A12"/>
    <mergeCell ref="B4:C4"/>
    <mergeCell ref="B5:C5"/>
    <mergeCell ref="B6:C6"/>
    <mergeCell ref="B7:C7"/>
    <mergeCell ref="B9:D9"/>
    <mergeCell ref="G11:I11"/>
    <mergeCell ref="B11:F11"/>
    <mergeCell ref="A10:C10"/>
    <mergeCell ref="D10:M10"/>
    <mergeCell ref="K11:M11"/>
    <mergeCell ref="D7:F7"/>
    <mergeCell ref="D3:F3"/>
    <mergeCell ref="I4:J4"/>
    <mergeCell ref="I5:J5"/>
    <mergeCell ref="I6:J6"/>
    <mergeCell ref="D6:F6"/>
    <mergeCell ref="D4:F4"/>
    <mergeCell ref="D5:F5"/>
  </mergeCells>
  <pageMargins left="0.47244094488188981" right="0.31496062992125984" top="0.35433070866141736" bottom="0.47244094488188981" header="0.31496062992125984" footer="0.31496062992125984"/>
  <pageSetup paperSize="8" scale="92" fitToHeight="0" orientation="landscape" r:id="rId1"/>
  <headerFooter>
    <oddFooter>&amp;C&amp;8&amp;P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25</vt:i4>
      </vt:variant>
    </vt:vector>
  </HeadingPairs>
  <TitlesOfParts>
    <vt:vector size="39" baseType="lpstr">
      <vt:lpstr>Rumusan Risiko</vt:lpstr>
      <vt:lpstr>PENTAKSIRAN RISIKO - SOK P001</vt:lpstr>
      <vt:lpstr>PENTAKSIRAN RISIKO - SOK P002</vt:lpstr>
      <vt:lpstr>SOK P003-PENYELIDIKAN</vt:lpstr>
      <vt:lpstr>PENTAKSIRAN RISIKO - PROSEDUR 1</vt:lpstr>
      <vt:lpstr>PENTAKSIRAN RISIKO - PROSED (2</vt:lpstr>
      <vt:lpstr>SOK P006 - PROSEDUR 1</vt:lpstr>
      <vt:lpstr>SOK P007 - PROSEDUR 1</vt:lpstr>
      <vt:lpstr>SOK P008- PROSEDUR 1</vt:lpstr>
      <vt:lpstr>SOKP009-TPO</vt:lpstr>
      <vt:lpstr>SOKP010-KAD KORPORAT</vt:lpstr>
      <vt:lpstr>SOKP011-GAJI DAN ELAUN</vt:lpstr>
      <vt:lpstr>SOK P012-ASET</vt:lpstr>
      <vt:lpstr>SOK PO13 - PROSEDUR 1</vt:lpstr>
      <vt:lpstr>'PENTAKSIRAN RISIKO - PROSED (2'!Print_Area</vt:lpstr>
      <vt:lpstr>'PENTAKSIRAN RISIKO - PROSEDUR 1'!Print_Area</vt:lpstr>
      <vt:lpstr>'PENTAKSIRAN RISIKO - SOK P001'!Print_Area</vt:lpstr>
      <vt:lpstr>'PENTAKSIRAN RISIKO - SOK P002'!Print_Area</vt:lpstr>
      <vt:lpstr>'SOK P003-PENYELIDIKAN'!Print_Area</vt:lpstr>
      <vt:lpstr>'SOK P006 - PROSEDUR 1'!Print_Area</vt:lpstr>
      <vt:lpstr>'SOK P007 - PROSEDUR 1'!Print_Area</vt:lpstr>
      <vt:lpstr>'SOK P008- PROSEDUR 1'!Print_Area</vt:lpstr>
      <vt:lpstr>'SOK P012-ASET'!Print_Area</vt:lpstr>
      <vt:lpstr>'SOK PO13 - PROSEDUR 1'!Print_Area</vt:lpstr>
      <vt:lpstr>'SOKP009-TPO'!Print_Area</vt:lpstr>
      <vt:lpstr>'SOKP010-KAD KORPORAT'!Print_Area</vt:lpstr>
      <vt:lpstr>'SOKP011-GAJI DAN ELAUN'!Print_Area</vt:lpstr>
      <vt:lpstr>'PENTAKSIRAN RISIKO - PROSED (2'!Print_Titles</vt:lpstr>
      <vt:lpstr>'PENTAKSIRAN RISIKO - PROSEDUR 1'!Print_Titles</vt:lpstr>
      <vt:lpstr>'PENTAKSIRAN RISIKO - SOK P001'!Print_Titles</vt:lpstr>
      <vt:lpstr>'PENTAKSIRAN RISIKO - SOK P002'!Print_Titles</vt:lpstr>
      <vt:lpstr>'SOK P003-PENYELIDIKAN'!Print_Titles</vt:lpstr>
      <vt:lpstr>'SOK P006 - PROSEDUR 1'!Print_Titles</vt:lpstr>
      <vt:lpstr>'SOK P007 - PROSEDUR 1'!Print_Titles</vt:lpstr>
      <vt:lpstr>'SOK P008- PROSEDUR 1'!Print_Titles</vt:lpstr>
      <vt:lpstr>'SOK P012-ASET'!Print_Titles</vt:lpstr>
      <vt:lpstr>'SOK PO13 - PROSEDUR 1'!Print_Titles</vt:lpstr>
      <vt:lpstr>'SOKP010-KAD KORPORAT'!Print_Titles</vt:lpstr>
      <vt:lpstr>'SOKP011-GAJI DAN ELAUN'!Print_Titles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 Muliana</dc:creator>
  <cp:lastModifiedBy>Noraihan Noordin</cp:lastModifiedBy>
  <dcterms:created xsi:type="dcterms:W3CDTF">2017-03-31T02:51:07Z</dcterms:created>
  <dcterms:modified xsi:type="dcterms:W3CDTF">2017-07-07T04:51:07Z</dcterms:modified>
</cp:coreProperties>
</file>